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vers and Summaries\2026 CJSB Materials\2026 May Board Meeting\"/>
    </mc:Choice>
  </mc:AlternateContent>
  <xr:revisionPtr revIDLastSave="0" documentId="13_ncr:1_{6D3750DB-B4FB-4717-A7EE-7BC81218A091}" xr6:coauthVersionLast="47" xr6:coauthVersionMax="47" xr10:uidLastSave="{00000000-0000-0000-0000-000000000000}"/>
  <bookViews>
    <workbookView xWindow="-26460" yWindow="1755" windowWidth="18900" windowHeight="13995" xr2:uid="{71991277-2287-486A-B876-23ADD94C7353}"/>
  </bookViews>
  <sheets>
    <sheet name="CJSB May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5" i="3" l="1"/>
  <c r="E66" i="3"/>
  <c r="E69" i="3"/>
  <c r="E73" i="3"/>
  <c r="E84" i="3"/>
  <c r="E91" i="3"/>
  <c r="E373" i="3"/>
  <c r="E339" i="3"/>
  <c r="E283" i="3"/>
  <c r="E262" i="3"/>
  <c r="E251" i="3"/>
  <c r="E193" i="3"/>
</calcChain>
</file>

<file path=xl/sharedStrings.xml><?xml version="1.0" encoding="utf-8"?>
<sst xmlns="http://schemas.openxmlformats.org/spreadsheetml/2006/main" count="745" uniqueCount="242">
  <si>
    <t>Non-Profit Organization</t>
  </si>
  <si>
    <t>City Government</t>
  </si>
  <si>
    <t>County Government</t>
  </si>
  <si>
    <t>Recommended 
Total</t>
  </si>
  <si>
    <t>Applicant</t>
  </si>
  <si>
    <t>Organization Type</t>
  </si>
  <si>
    <t>Action in Community Services, Inc. (ACTS)</t>
  </si>
  <si>
    <t>Virginia Sexual and Domestic Violence Action Alliance</t>
  </si>
  <si>
    <t>Richmond, City</t>
  </si>
  <si>
    <t>Peer-Supported Critical Incident Stress Management (CISM) Grant Program</t>
  </si>
  <si>
    <t>Byrne Justice Assistance Grant (BJAG) Program - Equipment and Training</t>
  </si>
  <si>
    <t>School Safety Personnel and Programming (SSP) Grant Program - New</t>
  </si>
  <si>
    <t>School Safety Personnel and Programming (SSP) Grant Program - Continuation</t>
  </si>
  <si>
    <t>School Safety Officer (SSO) Grant Program - Continuation</t>
  </si>
  <si>
    <t>School Resource Officer (SRO) Grant Program - New</t>
  </si>
  <si>
    <t>School Resource Officer (SRO) Grant Program - Continuation</t>
  </si>
  <si>
    <t>Victim Services Grant Program (VSGP)</t>
  </si>
  <si>
    <t>Sexual Assault and Domestic Violence Grant Program (SADVGP)</t>
  </si>
  <si>
    <t>Residential Substance Abuse Treatment for Prisoners (RSAT) Grant Program - Supplemental</t>
  </si>
  <si>
    <t>Pre-Release and Post-Incarceration Services (PAPIS) Grant Program</t>
  </si>
  <si>
    <t>Drive to Work Grant Program (DTWP)</t>
  </si>
  <si>
    <t>Abuse Alternatives, Inc.</t>
  </si>
  <si>
    <t>Alexandria, City</t>
  </si>
  <si>
    <t>Avalon: Center for Women &amp; Children</t>
  </si>
  <si>
    <t>Bedford, County</t>
  </si>
  <si>
    <t>Bridges of Change Emergency DV Shelter</t>
  </si>
  <si>
    <t>Choices, Council on Domestic Violence for Page County, Inc.</t>
  </si>
  <si>
    <t>Clinch Valley Community Action, Inc.</t>
  </si>
  <si>
    <t>Collins Center</t>
  </si>
  <si>
    <t>Doorways for Women and Families</t>
  </si>
  <si>
    <t>Eastern Shore Coalition Against Dom. Viol.</t>
  </si>
  <si>
    <t>Emporia, City</t>
  </si>
  <si>
    <t>Empowerhouse (Formerly Rapp Coun on DV)</t>
  </si>
  <si>
    <t>Fairfax County Domestic &amp; Sexual Violence Srvs.</t>
  </si>
  <si>
    <t>Family Crisis Support Svcs, Inc.</t>
  </si>
  <si>
    <t>Family Resource Center, Inc.</t>
  </si>
  <si>
    <t>First Step, Inc.</t>
  </si>
  <si>
    <t>Franklin, County</t>
  </si>
  <si>
    <t>Goochland Cares</t>
  </si>
  <si>
    <t>H.E.R. Shelter</t>
  </si>
  <si>
    <t>Hanover Safe Place</t>
  </si>
  <si>
    <t>Haven of the Dan River Region, Inc.</t>
  </si>
  <si>
    <t>Hope House of Scott Co., Inc.</t>
  </si>
  <si>
    <t>Korean Community Services Center of Greater Washington</t>
  </si>
  <si>
    <t>Loudoun Citizens for Social Justice</t>
  </si>
  <si>
    <t>New Directions Center, Inc.</t>
  </si>
  <si>
    <t>People Incorporated of Virginia</t>
  </si>
  <si>
    <t>Phoenix Project</t>
  </si>
  <si>
    <t>Project Horizon, Inc.</t>
  </si>
  <si>
    <t>Rappahannock Council Against Sexual Assault</t>
  </si>
  <si>
    <t>Response, Inc.</t>
  </si>
  <si>
    <t>Safe Harbor</t>
  </si>
  <si>
    <t>Safehome Systems, Inc.</t>
  </si>
  <si>
    <t>Samaritan House, Inc.</t>
  </si>
  <si>
    <t>Services to Abused Families, Inc.</t>
  </si>
  <si>
    <t>Sexual Assault Resource Agency (SARA)</t>
  </si>
  <si>
    <t>Sexual Assault Response &amp; Awareness, Inc.</t>
  </si>
  <si>
    <t>Shelter for Help in Emergency</t>
  </si>
  <si>
    <t>Shelter House, Inc.</t>
  </si>
  <si>
    <t>Southside Survivor Response Center, Inc.</t>
  </si>
  <si>
    <t>The Center for Sexual Assault Survivors</t>
  </si>
  <si>
    <t>The Genieve Shelter</t>
  </si>
  <si>
    <t>The Haven Shelter &amp; Svcs, Inc.</t>
  </si>
  <si>
    <t>The James House</t>
  </si>
  <si>
    <t>The Laurel Center</t>
  </si>
  <si>
    <t>Thrive Virginia/Quin Rivers Agency for Comm Action</t>
  </si>
  <si>
    <t>Total Action Against Poverty</t>
  </si>
  <si>
    <t>Transitions</t>
  </si>
  <si>
    <t>Tri-County Community Action Agency, Inc.</t>
  </si>
  <si>
    <t>Women's Resource Center of the New River Valley</t>
  </si>
  <si>
    <t>YWCA Central Virginia</t>
  </si>
  <si>
    <t>YWCA of Richmond</t>
  </si>
  <si>
    <t>YWCA of South Hampton Roads</t>
  </si>
  <si>
    <t>Ayuda</t>
  </si>
  <si>
    <t>Blue Ridge Legal Service, Inc.</t>
  </si>
  <si>
    <t>Boat People SOS</t>
  </si>
  <si>
    <t>Center for Child &amp; Family Services, Inc.</t>
  </si>
  <si>
    <t>Charlottesville, City</t>
  </si>
  <si>
    <t>Ethiopian Community Development Council, Inc.</t>
  </si>
  <si>
    <t>Greater Richmond SCAN</t>
  </si>
  <si>
    <t>Greater Washington Jewish Coalition</t>
  </si>
  <si>
    <t>Hampton, City</t>
  </si>
  <si>
    <t>Latinos in Virginia Empowerment Center</t>
  </si>
  <si>
    <t>Legal Aid Justice Center</t>
  </si>
  <si>
    <t>Legal Aid Society of Rke Valley</t>
  </si>
  <si>
    <t>Legal Aid Works</t>
  </si>
  <si>
    <t>Legal Services of Northern Virginia, Inc.</t>
  </si>
  <si>
    <t xml:space="preserve">Mental Health America of Virginia </t>
  </si>
  <si>
    <t>Piedmont CASA, Inc.</t>
  </si>
  <si>
    <t>ReadyKids-fmrly Children Yth &amp; Fam Svs</t>
  </si>
  <si>
    <t>Tahirih Justice Center</t>
  </si>
  <si>
    <t>Virginia Anti-Violence Project</t>
  </si>
  <si>
    <t>Virginia Legal Aid Society, Inc.</t>
  </si>
  <si>
    <t>Virginia Poverty Law Center, Inc.</t>
  </si>
  <si>
    <t>Warren Coalition</t>
  </si>
  <si>
    <t>Abingdon, Town</t>
  </si>
  <si>
    <t>Town Government</t>
  </si>
  <si>
    <t>Amelia, County</t>
  </si>
  <si>
    <t>Amherst, County</t>
  </si>
  <si>
    <t>Augusta, County</t>
  </si>
  <si>
    <t>Bland, County</t>
  </si>
  <si>
    <t>Bluefield, Town</t>
  </si>
  <si>
    <t>Botetourt, County</t>
  </si>
  <si>
    <t>Buchanan, County</t>
  </si>
  <si>
    <t>Buena Vista, City</t>
  </si>
  <si>
    <t>Carroll, County</t>
  </si>
  <si>
    <t>Charles City, County</t>
  </si>
  <si>
    <t xml:space="preserve">Charlotte, County </t>
  </si>
  <si>
    <t>Chesapeake, City</t>
  </si>
  <si>
    <t>Chesterfield, County</t>
  </si>
  <si>
    <t>Chincoteague, Town</t>
  </si>
  <si>
    <t>Culpeper, County</t>
  </si>
  <si>
    <t>Cumberland, County</t>
  </si>
  <si>
    <t>Danville, City</t>
  </si>
  <si>
    <t>Dickenson, County</t>
  </si>
  <si>
    <t>Dinwiddie, County</t>
  </si>
  <si>
    <t>Fluvanna, County</t>
  </si>
  <si>
    <t>Frederick, County</t>
  </si>
  <si>
    <t>Fredericksburg, City</t>
  </si>
  <si>
    <t>Gloucester, County</t>
  </si>
  <si>
    <t>Grayson, County</t>
  </si>
  <si>
    <t>Greene, County</t>
  </si>
  <si>
    <t>Greensville, County</t>
  </si>
  <si>
    <t>Halifax, County</t>
  </si>
  <si>
    <t>Harrisonburg, City</t>
  </si>
  <si>
    <t>Henry, County</t>
  </si>
  <si>
    <t>Isle of Wight, County</t>
  </si>
  <si>
    <t>King &amp; Queen, County</t>
  </si>
  <si>
    <t>King William, County</t>
  </si>
  <si>
    <t>Lunenburg, County</t>
  </si>
  <si>
    <t>Madison, County</t>
  </si>
  <si>
    <t>Manassas Park, City</t>
  </si>
  <si>
    <t>Mecklenburg, County</t>
  </si>
  <si>
    <t>Nelson, County</t>
  </si>
  <si>
    <t>New Kent, County</t>
  </si>
  <si>
    <t>Northampton, County</t>
  </si>
  <si>
    <t>Norton, City</t>
  </si>
  <si>
    <t>Nottoway, County</t>
  </si>
  <si>
    <t>Page, County</t>
  </si>
  <si>
    <t>Patrick, County</t>
  </si>
  <si>
    <t>Pittsylvania, County</t>
  </si>
  <si>
    <t>Poquoson, City</t>
  </si>
  <si>
    <t>Portsmouth, City</t>
  </si>
  <si>
    <t>Powhatan, County</t>
  </si>
  <si>
    <t>Prince George, County</t>
  </si>
  <si>
    <t>Radford, City</t>
  </si>
  <si>
    <t>Richmond, County</t>
  </si>
  <si>
    <t>Roanoke, City</t>
  </si>
  <si>
    <t>Roanoke, County</t>
  </si>
  <si>
    <t>Rockbridge, County</t>
  </si>
  <si>
    <t>Rockingham, County</t>
  </si>
  <si>
    <t>Rocky Mount, Town</t>
  </si>
  <si>
    <t>Russell, County</t>
  </si>
  <si>
    <t>Scott, County</t>
  </si>
  <si>
    <t>Smyth, County</t>
  </si>
  <si>
    <t>South Boston, Town</t>
  </si>
  <si>
    <t>Southampton, County</t>
  </si>
  <si>
    <t>Spotsylvania, County</t>
  </si>
  <si>
    <t>Staunton, City</t>
  </si>
  <si>
    <t xml:space="preserve">Sussex, County </t>
  </si>
  <si>
    <t>Tazewell, County</t>
  </si>
  <si>
    <t>Washington, County</t>
  </si>
  <si>
    <t>West Point, Town</t>
  </si>
  <si>
    <t>Westmoreland, County</t>
  </si>
  <si>
    <t>Williamsburg, City</t>
  </si>
  <si>
    <t>Winchester, City</t>
  </si>
  <si>
    <t>Wise, County</t>
  </si>
  <si>
    <t>Accomack,County</t>
  </si>
  <si>
    <t>Essex, County</t>
  </si>
  <si>
    <t>Suffolk, City</t>
  </si>
  <si>
    <t>Buckingham, County</t>
  </si>
  <si>
    <t xml:space="preserve">Carroll, County </t>
  </si>
  <si>
    <t xml:space="preserve">Danville, City </t>
  </si>
  <si>
    <t xml:space="preserve">Franklin, City </t>
  </si>
  <si>
    <t xml:space="preserve">Gloucester, County </t>
  </si>
  <si>
    <t xml:space="preserve">Hampton, City </t>
  </si>
  <si>
    <t>Hopewell, City</t>
  </si>
  <si>
    <t>James City, County</t>
  </si>
  <si>
    <t>King George, County</t>
  </si>
  <si>
    <t>Lee, County</t>
  </si>
  <si>
    <t>Loudoun, County</t>
  </si>
  <si>
    <t>Lynchburg, City</t>
  </si>
  <si>
    <t xml:space="preserve">New Kent, County </t>
  </si>
  <si>
    <t>Orange, County</t>
  </si>
  <si>
    <t xml:space="preserve">Petersburg, City </t>
  </si>
  <si>
    <t>Virginia Beach, City</t>
  </si>
  <si>
    <t>York, County</t>
  </si>
  <si>
    <t>Colonial Heights, City</t>
  </si>
  <si>
    <t xml:space="preserve">Augusta, County </t>
  </si>
  <si>
    <t>Craig, County</t>
  </si>
  <si>
    <t xml:space="preserve">Giles, County </t>
  </si>
  <si>
    <t xml:space="preserve">Grayson, County </t>
  </si>
  <si>
    <t xml:space="preserve">King &amp; Queen, County </t>
  </si>
  <si>
    <t xml:space="preserve">Stafford, County </t>
  </si>
  <si>
    <t>Bridgewater, Town</t>
  </si>
  <si>
    <t>Clarke,County</t>
  </si>
  <si>
    <t>Coeburn, Town</t>
  </si>
  <si>
    <t>Dayton, Town</t>
  </si>
  <si>
    <t>Dumfries, Town</t>
  </si>
  <si>
    <t>Elkton, Town</t>
  </si>
  <si>
    <t>Exmore, Town</t>
  </si>
  <si>
    <t>Floyd, County</t>
  </si>
  <si>
    <t>State University</t>
  </si>
  <si>
    <t>Norfolk, City</t>
  </si>
  <si>
    <t>Pembroke, Town</t>
  </si>
  <si>
    <t>Pound, Town</t>
  </si>
  <si>
    <t>Wytheville, Town</t>
  </si>
  <si>
    <t>Newport News, City</t>
  </si>
  <si>
    <t>Virginia Law Enforcement Assistance Program</t>
  </si>
  <si>
    <t>Virginia Peer Support Association</t>
  </si>
  <si>
    <t>Drive-to-Work</t>
  </si>
  <si>
    <t>OAR of Arlington</t>
  </si>
  <si>
    <t>OAR of Fairfax</t>
  </si>
  <si>
    <t>OAR of Richmond</t>
  </si>
  <si>
    <t>OAR/Jefferson Area Comm Corrections</t>
  </si>
  <si>
    <t>Step Up, Inc.</t>
  </si>
  <si>
    <t>Virginia CARES</t>
  </si>
  <si>
    <t>George Mason Univ</t>
  </si>
  <si>
    <t>Henrico, County</t>
  </si>
  <si>
    <t>Western Virginia Regional Jail Authority</t>
  </si>
  <si>
    <t>CJSB Approved Grant Awards - May 2026</t>
  </si>
  <si>
    <t>Alleghany, County</t>
  </si>
  <si>
    <t>Arlington Co. Police Department</t>
  </si>
  <si>
    <t>Ashland, Town</t>
  </si>
  <si>
    <t>Blackstone, Town</t>
  </si>
  <si>
    <t>Broadway, Town</t>
  </si>
  <si>
    <t>Charlotte, County</t>
  </si>
  <si>
    <t>Chase City, Town</t>
  </si>
  <si>
    <t>Dublin, Town</t>
  </si>
  <si>
    <t>Galax, City</t>
  </si>
  <si>
    <t>Giles, County</t>
  </si>
  <si>
    <t>Halifax, Town</t>
  </si>
  <si>
    <t>Highland, County</t>
  </si>
  <si>
    <t>Lebanon, Town</t>
  </si>
  <si>
    <t>Middleburg, Town</t>
  </si>
  <si>
    <t>Montgomery, County</t>
  </si>
  <si>
    <t>Pulaski, County</t>
  </si>
  <si>
    <t>Pulaski, Town</t>
  </si>
  <si>
    <t>Saint Paul, Town</t>
  </si>
  <si>
    <t>Timberville, Town</t>
  </si>
  <si>
    <t>Weber City, Town</t>
  </si>
  <si>
    <t>Wythe,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</si>
</sst>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164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64" fontId="9" fillId="0" borderId="1" xfId="0" applyNumberFormat="1" applyFont="1" applyBorder="1" applyAlignment="1">
      <alignment horizontal="center" vertical="top"/>
    </xf>
    <xf numFmtId="0" fontId="8" fillId="5" borderId="0" xfId="0" applyFont="1" applyFill="1" applyAlignment="1">
      <alignment horizontal="left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0" fillId="4" borderId="6" xfId="0" applyFill="1" applyBorder="1"/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5A5F-4CAA-4CAE-8844-17649FD693AE}">
  <sheetPr>
    <pageSetUpPr fitToPage="1"/>
  </sheetPr>
  <dimension ref="A1:EM373"/>
  <sheetViews>
    <sheetView tabSelected="1" workbookViewId="0">
      <selection activeCell="C10" sqref="C10"/>
    </sheetView>
  </sheetViews>
  <sheetFormatPr defaultRowHeight="15" x14ac:dyDescent="0.25"/>
  <cols>
    <col min="1" max="1" width="4.28515625" customWidth="1"/>
    <col min="2" max="2" width="20.7109375" customWidth="1"/>
    <col min="3" max="3" width="55.28515625" bestFit="1" customWidth="1"/>
    <col min="4" max="4" width="22.5703125" bestFit="1" customWidth="1"/>
    <col min="5" max="5" width="14.42578125" customWidth="1"/>
  </cols>
  <sheetData>
    <row r="1" spans="1:143" s="7" customFormat="1" ht="29.25" customHeight="1" x14ac:dyDescent="0.3">
      <c r="A1" s="36" t="s">
        <v>220</v>
      </c>
      <c r="B1" s="36"/>
      <c r="C1" s="36"/>
      <c r="D1" s="36"/>
      <c r="E1" s="3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</row>
    <row r="2" spans="1:143" s="2" customFormat="1" ht="45" x14ac:dyDescent="0.25">
      <c r="A2" s="37" t="s">
        <v>10</v>
      </c>
      <c r="B2" s="39"/>
      <c r="C2" s="16" t="s">
        <v>4</v>
      </c>
      <c r="D2" s="16" t="s">
        <v>5</v>
      </c>
      <c r="E2" s="25" t="s">
        <v>3</v>
      </c>
    </row>
    <row r="3" spans="1:143" s="2" customFormat="1" x14ac:dyDescent="0.25">
      <c r="A3" s="3">
        <v>1</v>
      </c>
      <c r="B3" s="3">
        <v>568785</v>
      </c>
      <c r="C3" s="3" t="s">
        <v>95</v>
      </c>
      <c r="D3" s="3" t="s">
        <v>96</v>
      </c>
      <c r="E3" s="13">
        <v>33333</v>
      </c>
    </row>
    <row r="4" spans="1:143" s="2" customFormat="1" x14ac:dyDescent="0.25">
      <c r="A4" s="3">
        <v>2</v>
      </c>
      <c r="B4" s="3">
        <v>569197</v>
      </c>
      <c r="C4" s="3" t="s">
        <v>221</v>
      </c>
      <c r="D4" s="3" t="s">
        <v>2</v>
      </c>
      <c r="E4" s="13">
        <v>24556</v>
      </c>
    </row>
    <row r="5" spans="1:143" s="2" customFormat="1" x14ac:dyDescent="0.25">
      <c r="A5" s="3">
        <v>3</v>
      </c>
      <c r="B5" s="3">
        <v>568944</v>
      </c>
      <c r="C5" s="3" t="s">
        <v>222</v>
      </c>
      <c r="D5" s="3" t="s">
        <v>2</v>
      </c>
      <c r="E5" s="13">
        <v>31250</v>
      </c>
    </row>
    <row r="6" spans="1:143" s="2" customFormat="1" x14ac:dyDescent="0.25">
      <c r="A6" s="3">
        <v>4</v>
      </c>
      <c r="B6" s="3">
        <v>568879</v>
      </c>
      <c r="C6" s="3" t="s">
        <v>223</v>
      </c>
      <c r="D6" s="3" t="s">
        <v>96</v>
      </c>
      <c r="E6" s="13">
        <v>28594</v>
      </c>
    </row>
    <row r="7" spans="1:143" s="2" customFormat="1" x14ac:dyDescent="0.25">
      <c r="A7" s="3">
        <v>5</v>
      </c>
      <c r="B7" s="3">
        <v>568936</v>
      </c>
      <c r="C7" s="3" t="s">
        <v>99</v>
      </c>
      <c r="D7" s="3" t="s">
        <v>2</v>
      </c>
      <c r="E7" s="13">
        <v>29323</v>
      </c>
    </row>
    <row r="8" spans="1:143" s="2" customFormat="1" x14ac:dyDescent="0.25">
      <c r="A8" s="3">
        <v>6</v>
      </c>
      <c r="B8" s="3">
        <v>567974</v>
      </c>
      <c r="C8" s="3" t="s">
        <v>224</v>
      </c>
      <c r="D8" s="3" t="s">
        <v>96</v>
      </c>
      <c r="E8" s="13">
        <v>33306</v>
      </c>
    </row>
    <row r="9" spans="1:143" s="2" customFormat="1" x14ac:dyDescent="0.25">
      <c r="A9" s="3">
        <v>7</v>
      </c>
      <c r="B9" s="3">
        <v>568658</v>
      </c>
      <c r="C9" s="3" t="s">
        <v>101</v>
      </c>
      <c r="D9" s="3" t="s">
        <v>96</v>
      </c>
      <c r="E9" s="13">
        <v>32985</v>
      </c>
    </row>
    <row r="10" spans="1:143" s="2" customFormat="1" x14ac:dyDescent="0.25">
      <c r="A10" s="3">
        <v>8</v>
      </c>
      <c r="B10" s="3">
        <v>568941</v>
      </c>
      <c r="C10" s="3" t="s">
        <v>102</v>
      </c>
      <c r="D10" s="3" t="s">
        <v>2</v>
      </c>
      <c r="E10" s="13">
        <v>27709</v>
      </c>
    </row>
    <row r="11" spans="1:143" s="2" customFormat="1" x14ac:dyDescent="0.25">
      <c r="A11" s="3">
        <v>9</v>
      </c>
      <c r="B11" s="3">
        <v>567788</v>
      </c>
      <c r="C11" s="3" t="s">
        <v>194</v>
      </c>
      <c r="D11" s="3" t="s">
        <v>96</v>
      </c>
      <c r="E11" s="13">
        <v>27920</v>
      </c>
    </row>
    <row r="12" spans="1:143" s="2" customFormat="1" x14ac:dyDescent="0.25">
      <c r="A12" s="3">
        <v>10</v>
      </c>
      <c r="B12" s="3">
        <v>569138</v>
      </c>
      <c r="C12" s="3" t="s">
        <v>225</v>
      </c>
      <c r="D12" s="3" t="s">
        <v>96</v>
      </c>
      <c r="E12" s="13">
        <v>32544</v>
      </c>
    </row>
    <row r="13" spans="1:143" s="2" customFormat="1" x14ac:dyDescent="0.25">
      <c r="A13" s="3">
        <v>11</v>
      </c>
      <c r="B13" s="3">
        <v>569249</v>
      </c>
      <c r="C13" s="3" t="s">
        <v>170</v>
      </c>
      <c r="D13" s="3" t="s">
        <v>2</v>
      </c>
      <c r="E13" s="13">
        <v>33333</v>
      </c>
    </row>
    <row r="14" spans="1:143" s="2" customFormat="1" x14ac:dyDescent="0.25">
      <c r="A14" s="3">
        <v>12</v>
      </c>
      <c r="B14" s="3">
        <v>568865</v>
      </c>
      <c r="C14" s="3" t="s">
        <v>104</v>
      </c>
      <c r="D14" s="3" t="s">
        <v>1</v>
      </c>
      <c r="E14" s="13">
        <v>33333</v>
      </c>
    </row>
    <row r="15" spans="1:143" s="2" customFormat="1" x14ac:dyDescent="0.25">
      <c r="A15" s="3">
        <v>13</v>
      </c>
      <c r="B15" s="3">
        <v>569143</v>
      </c>
      <c r="C15" s="3" t="s">
        <v>226</v>
      </c>
      <c r="D15" s="3" t="s">
        <v>2</v>
      </c>
      <c r="E15" s="13">
        <v>25089</v>
      </c>
    </row>
    <row r="16" spans="1:143" s="2" customFormat="1" x14ac:dyDescent="0.25">
      <c r="A16" s="3">
        <v>14</v>
      </c>
      <c r="B16" s="3">
        <v>569205</v>
      </c>
      <c r="C16" s="3" t="s">
        <v>227</v>
      </c>
      <c r="D16" s="3" t="s">
        <v>96</v>
      </c>
      <c r="E16" s="13">
        <v>32751</v>
      </c>
    </row>
    <row r="17" spans="1:5" s="2" customFormat="1" x14ac:dyDescent="0.25">
      <c r="A17" s="3">
        <v>15</v>
      </c>
      <c r="B17" s="3">
        <v>568977</v>
      </c>
      <c r="C17" s="3" t="s">
        <v>108</v>
      </c>
      <c r="D17" s="3" t="s">
        <v>1</v>
      </c>
      <c r="E17" s="13">
        <v>12606</v>
      </c>
    </row>
    <row r="18" spans="1:5" s="2" customFormat="1" x14ac:dyDescent="0.25">
      <c r="A18" s="3">
        <v>16</v>
      </c>
      <c r="B18" s="3">
        <v>568201</v>
      </c>
      <c r="C18" s="3" t="s">
        <v>109</v>
      </c>
      <c r="D18" s="3" t="s">
        <v>2</v>
      </c>
      <c r="E18" s="13">
        <v>33333</v>
      </c>
    </row>
    <row r="19" spans="1:5" s="2" customFormat="1" x14ac:dyDescent="0.25">
      <c r="A19" s="3">
        <v>17</v>
      </c>
      <c r="B19" s="3">
        <v>569254</v>
      </c>
      <c r="C19" s="3" t="s">
        <v>110</v>
      </c>
      <c r="D19" s="3" t="s">
        <v>96</v>
      </c>
      <c r="E19" s="13">
        <v>8431</v>
      </c>
    </row>
    <row r="20" spans="1:5" s="2" customFormat="1" x14ac:dyDescent="0.25">
      <c r="A20" s="3">
        <v>18</v>
      </c>
      <c r="B20" s="3">
        <v>569110</v>
      </c>
      <c r="C20" s="3" t="s">
        <v>195</v>
      </c>
      <c r="D20" s="3" t="s">
        <v>2</v>
      </c>
      <c r="E20" s="13">
        <v>21327</v>
      </c>
    </row>
    <row r="21" spans="1:5" s="2" customFormat="1" x14ac:dyDescent="0.25">
      <c r="A21" s="3">
        <v>19</v>
      </c>
      <c r="B21" s="3">
        <v>569258</v>
      </c>
      <c r="C21" s="3" t="s">
        <v>196</v>
      </c>
      <c r="D21" s="3" t="s">
        <v>96</v>
      </c>
      <c r="E21" s="13">
        <v>23725</v>
      </c>
    </row>
    <row r="22" spans="1:5" s="2" customFormat="1" x14ac:dyDescent="0.25">
      <c r="A22" s="3">
        <v>20</v>
      </c>
      <c r="B22" s="3">
        <v>569086</v>
      </c>
      <c r="C22" s="3" t="s">
        <v>111</v>
      </c>
      <c r="D22" s="3" t="s">
        <v>2</v>
      </c>
      <c r="E22" s="13">
        <v>33333</v>
      </c>
    </row>
    <row r="23" spans="1:5" s="2" customFormat="1" x14ac:dyDescent="0.25">
      <c r="A23" s="3">
        <v>21</v>
      </c>
      <c r="B23" s="3">
        <v>567853</v>
      </c>
      <c r="C23" s="3" t="s">
        <v>197</v>
      </c>
      <c r="D23" s="3" t="s">
        <v>96</v>
      </c>
      <c r="E23" s="13">
        <v>33333</v>
      </c>
    </row>
    <row r="24" spans="1:5" s="2" customFormat="1" x14ac:dyDescent="0.25">
      <c r="A24" s="3">
        <v>22</v>
      </c>
      <c r="B24" s="3">
        <v>569242</v>
      </c>
      <c r="C24" s="3" t="s">
        <v>114</v>
      </c>
      <c r="D24" s="3" t="s">
        <v>2</v>
      </c>
      <c r="E24" s="13">
        <v>32990</v>
      </c>
    </row>
    <row r="25" spans="1:5" s="2" customFormat="1" x14ac:dyDescent="0.25">
      <c r="A25" s="3">
        <v>23</v>
      </c>
      <c r="B25" s="3">
        <v>568885</v>
      </c>
      <c r="C25" s="3" t="s">
        <v>115</v>
      </c>
      <c r="D25" s="3" t="s">
        <v>2</v>
      </c>
      <c r="E25" s="13">
        <v>28664</v>
      </c>
    </row>
    <row r="26" spans="1:5" s="2" customFormat="1" x14ac:dyDescent="0.25">
      <c r="A26" s="3">
        <v>24</v>
      </c>
      <c r="B26" s="3">
        <v>569154</v>
      </c>
      <c r="C26" s="3" t="s">
        <v>228</v>
      </c>
      <c r="D26" s="3" t="s">
        <v>96</v>
      </c>
      <c r="E26" s="13">
        <v>33333</v>
      </c>
    </row>
    <row r="27" spans="1:5" s="2" customFormat="1" x14ac:dyDescent="0.25">
      <c r="A27" s="3">
        <v>25</v>
      </c>
      <c r="B27" s="3">
        <v>568976</v>
      </c>
      <c r="C27" s="3" t="s">
        <v>198</v>
      </c>
      <c r="D27" s="3" t="s">
        <v>96</v>
      </c>
      <c r="E27" s="13">
        <v>33000</v>
      </c>
    </row>
    <row r="28" spans="1:5" s="2" customFormat="1" x14ac:dyDescent="0.25">
      <c r="A28" s="3">
        <v>26</v>
      </c>
      <c r="B28" s="3">
        <v>567964</v>
      </c>
      <c r="C28" s="3" t="s">
        <v>199</v>
      </c>
      <c r="D28" s="3" t="s">
        <v>96</v>
      </c>
      <c r="E28" s="13">
        <v>33333</v>
      </c>
    </row>
    <row r="29" spans="1:5" s="2" customFormat="1" x14ac:dyDescent="0.25">
      <c r="A29" s="3">
        <v>27</v>
      </c>
      <c r="B29" s="3">
        <v>568653</v>
      </c>
      <c r="C29" s="3" t="s">
        <v>200</v>
      </c>
      <c r="D29" s="3" t="s">
        <v>96</v>
      </c>
      <c r="E29" s="13">
        <v>33333</v>
      </c>
    </row>
    <row r="30" spans="1:5" s="2" customFormat="1" x14ac:dyDescent="0.25">
      <c r="A30" s="3">
        <v>28</v>
      </c>
      <c r="B30" s="3">
        <v>568511</v>
      </c>
      <c r="C30" s="3" t="s">
        <v>201</v>
      </c>
      <c r="D30" s="3" t="s">
        <v>2</v>
      </c>
      <c r="E30" s="13">
        <v>9008</v>
      </c>
    </row>
    <row r="31" spans="1:5" s="2" customFormat="1" x14ac:dyDescent="0.25">
      <c r="A31" s="3">
        <v>29</v>
      </c>
      <c r="B31" s="3">
        <v>568377</v>
      </c>
      <c r="C31" s="3" t="s">
        <v>229</v>
      </c>
      <c r="D31" s="3" t="s">
        <v>1</v>
      </c>
      <c r="E31" s="13">
        <v>22032</v>
      </c>
    </row>
    <row r="32" spans="1:5" s="2" customFormat="1" x14ac:dyDescent="0.25">
      <c r="A32" s="3">
        <v>30</v>
      </c>
      <c r="B32" s="3">
        <v>568645</v>
      </c>
      <c r="C32" s="3" t="s">
        <v>230</v>
      </c>
      <c r="D32" s="3" t="s">
        <v>2</v>
      </c>
      <c r="E32" s="13">
        <v>32652</v>
      </c>
    </row>
    <row r="33" spans="1:5" s="2" customFormat="1" x14ac:dyDescent="0.25">
      <c r="A33" s="3">
        <v>31</v>
      </c>
      <c r="B33" s="3">
        <v>568100</v>
      </c>
      <c r="C33" s="3" t="s">
        <v>120</v>
      </c>
      <c r="D33" s="3" t="s">
        <v>2</v>
      </c>
      <c r="E33" s="13">
        <v>33333</v>
      </c>
    </row>
    <row r="34" spans="1:5" s="2" customFormat="1" x14ac:dyDescent="0.25">
      <c r="A34" s="3">
        <v>32</v>
      </c>
      <c r="B34" s="3">
        <v>569148</v>
      </c>
      <c r="C34" s="3" t="s">
        <v>231</v>
      </c>
      <c r="D34" s="3" t="s">
        <v>96</v>
      </c>
      <c r="E34" s="13">
        <v>21000</v>
      </c>
    </row>
    <row r="35" spans="1:5" s="2" customFormat="1" x14ac:dyDescent="0.25">
      <c r="A35" s="3">
        <v>33</v>
      </c>
      <c r="B35" s="3">
        <v>568480</v>
      </c>
      <c r="C35" s="3" t="s">
        <v>81</v>
      </c>
      <c r="D35" s="3" t="s">
        <v>1</v>
      </c>
      <c r="E35" s="13">
        <v>33330</v>
      </c>
    </row>
    <row r="36" spans="1:5" s="2" customFormat="1" x14ac:dyDescent="0.25">
      <c r="A36" s="3">
        <v>34</v>
      </c>
      <c r="B36" s="3">
        <v>568072</v>
      </c>
      <c r="C36" s="3" t="s">
        <v>125</v>
      </c>
      <c r="D36" s="3" t="s">
        <v>2</v>
      </c>
      <c r="E36" s="13">
        <v>24166</v>
      </c>
    </row>
    <row r="37" spans="1:5" s="2" customFormat="1" x14ac:dyDescent="0.25">
      <c r="A37" s="3">
        <v>35</v>
      </c>
      <c r="B37" s="3">
        <v>568396</v>
      </c>
      <c r="C37" s="3" t="s">
        <v>232</v>
      </c>
      <c r="D37" s="3" t="s">
        <v>2</v>
      </c>
      <c r="E37" s="13">
        <v>28347</v>
      </c>
    </row>
    <row r="38" spans="1:5" s="2" customFormat="1" x14ac:dyDescent="0.25">
      <c r="A38" s="3">
        <v>36</v>
      </c>
      <c r="B38" s="3">
        <v>568979</v>
      </c>
      <c r="C38" s="3" t="s">
        <v>233</v>
      </c>
      <c r="D38" s="3" t="s">
        <v>96</v>
      </c>
      <c r="E38" s="13">
        <v>29055</v>
      </c>
    </row>
    <row r="39" spans="1:5" s="2" customFormat="1" x14ac:dyDescent="0.25">
      <c r="A39" s="3">
        <v>37</v>
      </c>
      <c r="B39" s="3">
        <v>568585</v>
      </c>
      <c r="C39" s="3" t="s">
        <v>132</v>
      </c>
      <c r="D39" s="3" t="s">
        <v>2</v>
      </c>
      <c r="E39" s="13">
        <v>32867</v>
      </c>
    </row>
    <row r="40" spans="1:5" s="2" customFormat="1" x14ac:dyDescent="0.25">
      <c r="A40" s="3">
        <v>38</v>
      </c>
      <c r="B40" s="3">
        <v>569240</v>
      </c>
      <c r="C40" s="3" t="s">
        <v>234</v>
      </c>
      <c r="D40" s="3" t="s">
        <v>96</v>
      </c>
      <c r="E40" s="13">
        <v>24549</v>
      </c>
    </row>
    <row r="41" spans="1:5" s="2" customFormat="1" x14ac:dyDescent="0.25">
      <c r="A41" s="3">
        <v>39</v>
      </c>
      <c r="B41" s="3">
        <v>569133</v>
      </c>
      <c r="C41" s="3" t="s">
        <v>235</v>
      </c>
      <c r="D41" s="3" t="s">
        <v>2</v>
      </c>
      <c r="E41" s="13">
        <v>25750</v>
      </c>
    </row>
    <row r="42" spans="1:5" s="2" customFormat="1" x14ac:dyDescent="0.25">
      <c r="A42" s="3">
        <v>40</v>
      </c>
      <c r="B42" s="3">
        <v>568589</v>
      </c>
      <c r="C42" s="3" t="s">
        <v>134</v>
      </c>
      <c r="D42" s="3" t="s">
        <v>2</v>
      </c>
      <c r="E42" s="13">
        <v>33333</v>
      </c>
    </row>
    <row r="43" spans="1:5" s="2" customFormat="1" x14ac:dyDescent="0.25">
      <c r="A43" s="3">
        <v>41</v>
      </c>
      <c r="B43" s="3">
        <v>568432</v>
      </c>
      <c r="C43" s="3" t="s">
        <v>203</v>
      </c>
      <c r="D43" s="3" t="s">
        <v>1</v>
      </c>
      <c r="E43" s="13">
        <v>33333</v>
      </c>
    </row>
    <row r="44" spans="1:5" s="2" customFormat="1" x14ac:dyDescent="0.25">
      <c r="A44" s="3">
        <v>42</v>
      </c>
      <c r="B44" s="3">
        <v>568624</v>
      </c>
      <c r="C44" s="3" t="s">
        <v>138</v>
      </c>
      <c r="D44" s="3" t="s">
        <v>2</v>
      </c>
      <c r="E44" s="13">
        <v>33333</v>
      </c>
    </row>
    <row r="45" spans="1:5" s="2" customFormat="1" x14ac:dyDescent="0.25">
      <c r="A45" s="3">
        <v>43</v>
      </c>
      <c r="B45" s="3">
        <v>568881</v>
      </c>
      <c r="C45" s="3" t="s">
        <v>139</v>
      </c>
      <c r="D45" s="3" t="s">
        <v>2</v>
      </c>
      <c r="E45" s="13">
        <v>28144</v>
      </c>
    </row>
    <row r="46" spans="1:5" s="2" customFormat="1" x14ac:dyDescent="0.25">
      <c r="A46" s="3">
        <v>44</v>
      </c>
      <c r="B46" s="3">
        <v>567786</v>
      </c>
      <c r="C46" s="3" t="s">
        <v>204</v>
      </c>
      <c r="D46" s="3" t="s">
        <v>96</v>
      </c>
      <c r="E46" s="13">
        <v>25506</v>
      </c>
    </row>
    <row r="47" spans="1:5" s="2" customFormat="1" x14ac:dyDescent="0.25">
      <c r="A47" s="3">
        <v>45</v>
      </c>
      <c r="B47" s="3">
        <v>568234</v>
      </c>
      <c r="C47" s="3" t="s">
        <v>141</v>
      </c>
      <c r="D47" s="3" t="s">
        <v>1</v>
      </c>
      <c r="E47" s="13">
        <v>33333</v>
      </c>
    </row>
    <row r="48" spans="1:5" s="2" customFormat="1" x14ac:dyDescent="0.25">
      <c r="A48" s="3">
        <v>46</v>
      </c>
      <c r="B48" s="3">
        <v>568948</v>
      </c>
      <c r="C48" s="3" t="s">
        <v>205</v>
      </c>
      <c r="D48" s="3" t="s">
        <v>96</v>
      </c>
      <c r="E48" s="13">
        <v>32924</v>
      </c>
    </row>
    <row r="49" spans="1:5" s="2" customFormat="1" x14ac:dyDescent="0.25">
      <c r="A49" s="3">
        <v>47</v>
      </c>
      <c r="B49" s="3">
        <v>567910</v>
      </c>
      <c r="C49" s="3" t="s">
        <v>143</v>
      </c>
      <c r="D49" s="3" t="s">
        <v>2</v>
      </c>
      <c r="E49" s="13">
        <v>33333</v>
      </c>
    </row>
    <row r="50" spans="1:5" s="2" customFormat="1" x14ac:dyDescent="0.25">
      <c r="A50" s="3">
        <v>48</v>
      </c>
      <c r="B50" s="3">
        <v>568848</v>
      </c>
      <c r="C50" s="3" t="s">
        <v>236</v>
      </c>
      <c r="D50" s="3" t="s">
        <v>2</v>
      </c>
      <c r="E50" s="13">
        <v>33333</v>
      </c>
    </row>
    <row r="51" spans="1:5" s="2" customFormat="1" x14ac:dyDescent="0.25">
      <c r="A51" s="3">
        <v>49</v>
      </c>
      <c r="B51" s="3">
        <v>568255</v>
      </c>
      <c r="C51" s="3" t="s">
        <v>237</v>
      </c>
      <c r="D51" s="3" t="s">
        <v>96</v>
      </c>
      <c r="E51" s="13">
        <v>33333</v>
      </c>
    </row>
    <row r="52" spans="1:5" s="2" customFormat="1" x14ac:dyDescent="0.25">
      <c r="A52" s="3">
        <v>50</v>
      </c>
      <c r="B52" s="3">
        <v>568354</v>
      </c>
      <c r="C52" s="3" t="s">
        <v>8</v>
      </c>
      <c r="D52" s="3" t="s">
        <v>1</v>
      </c>
      <c r="E52" s="13">
        <v>33333</v>
      </c>
    </row>
    <row r="53" spans="1:5" s="2" customFormat="1" x14ac:dyDescent="0.25">
      <c r="A53" s="3">
        <v>51</v>
      </c>
      <c r="B53" s="3">
        <v>567828</v>
      </c>
      <c r="C53" s="3" t="s">
        <v>148</v>
      </c>
      <c r="D53" s="3" t="s">
        <v>2</v>
      </c>
      <c r="E53" s="13">
        <v>32814</v>
      </c>
    </row>
    <row r="54" spans="1:5" s="2" customFormat="1" x14ac:dyDescent="0.25">
      <c r="A54" s="3">
        <v>52</v>
      </c>
      <c r="B54" s="3">
        <v>568421</v>
      </c>
      <c r="C54" s="3" t="s">
        <v>149</v>
      </c>
      <c r="D54" s="3" t="s">
        <v>2</v>
      </c>
      <c r="E54" s="13">
        <v>33333</v>
      </c>
    </row>
    <row r="55" spans="1:5" s="2" customFormat="1" x14ac:dyDescent="0.25">
      <c r="A55" s="3">
        <v>53</v>
      </c>
      <c r="B55" s="3">
        <v>568301</v>
      </c>
      <c r="C55" s="3" t="s">
        <v>238</v>
      </c>
      <c r="D55" s="3" t="s">
        <v>96</v>
      </c>
      <c r="E55" s="13">
        <v>33333</v>
      </c>
    </row>
    <row r="56" spans="1:5" s="2" customFormat="1" x14ac:dyDescent="0.25">
      <c r="A56" s="3">
        <v>54</v>
      </c>
      <c r="B56" s="3">
        <v>569239</v>
      </c>
      <c r="C56" s="3" t="s">
        <v>157</v>
      </c>
      <c r="D56" s="3" t="s">
        <v>2</v>
      </c>
      <c r="E56" s="13">
        <v>20120</v>
      </c>
    </row>
    <row r="57" spans="1:5" s="2" customFormat="1" x14ac:dyDescent="0.25">
      <c r="A57" s="3">
        <v>55</v>
      </c>
      <c r="B57" s="3">
        <v>567836</v>
      </c>
      <c r="C57" s="3" t="s">
        <v>169</v>
      </c>
      <c r="D57" s="3" t="s">
        <v>1</v>
      </c>
      <c r="E57" s="13">
        <v>12986</v>
      </c>
    </row>
    <row r="58" spans="1:5" s="2" customFormat="1" x14ac:dyDescent="0.25">
      <c r="A58" s="3">
        <v>56</v>
      </c>
      <c r="B58" s="3">
        <v>569149</v>
      </c>
      <c r="C58" s="3" t="s">
        <v>239</v>
      </c>
      <c r="D58" s="3" t="s">
        <v>96</v>
      </c>
      <c r="E58" s="13">
        <v>3844</v>
      </c>
    </row>
    <row r="59" spans="1:5" s="2" customFormat="1" x14ac:dyDescent="0.25">
      <c r="A59" s="3">
        <v>57</v>
      </c>
      <c r="B59" s="3">
        <v>568440</v>
      </c>
      <c r="C59" s="3" t="s">
        <v>185</v>
      </c>
      <c r="D59" s="3" t="s">
        <v>1</v>
      </c>
      <c r="E59" s="13">
        <v>18714</v>
      </c>
    </row>
    <row r="60" spans="1:5" s="2" customFormat="1" x14ac:dyDescent="0.25">
      <c r="A60" s="3">
        <v>58</v>
      </c>
      <c r="B60" s="3">
        <v>568543</v>
      </c>
      <c r="C60" s="3" t="s">
        <v>161</v>
      </c>
      <c r="D60" s="3" t="s">
        <v>2</v>
      </c>
      <c r="E60" s="13">
        <v>33333</v>
      </c>
    </row>
    <row r="61" spans="1:5" s="2" customFormat="1" x14ac:dyDescent="0.25">
      <c r="A61" s="3">
        <v>59</v>
      </c>
      <c r="B61" s="3">
        <v>568075</v>
      </c>
      <c r="C61" s="3" t="s">
        <v>240</v>
      </c>
      <c r="D61" s="3" t="s">
        <v>96</v>
      </c>
      <c r="E61" s="13">
        <v>18137</v>
      </c>
    </row>
    <row r="62" spans="1:5" s="2" customFormat="1" x14ac:dyDescent="0.25">
      <c r="A62" s="3">
        <v>60</v>
      </c>
      <c r="B62" s="3">
        <v>568388</v>
      </c>
      <c r="C62" s="3" t="s">
        <v>164</v>
      </c>
      <c r="D62" s="3" t="s">
        <v>1</v>
      </c>
      <c r="E62" s="13">
        <v>33333</v>
      </c>
    </row>
    <row r="63" spans="1:5" s="2" customFormat="1" x14ac:dyDescent="0.25">
      <c r="A63" s="3">
        <v>61</v>
      </c>
      <c r="B63" s="3">
        <v>568271</v>
      </c>
      <c r="C63" s="3" t="s">
        <v>166</v>
      </c>
      <c r="D63" s="3" t="s">
        <v>2</v>
      </c>
      <c r="E63" s="13">
        <v>33333</v>
      </c>
    </row>
    <row r="64" spans="1:5" s="2" customFormat="1" x14ac:dyDescent="0.25">
      <c r="A64" s="3">
        <v>62</v>
      </c>
      <c r="B64" s="3">
        <v>568047</v>
      </c>
      <c r="C64" s="3" t="s">
        <v>241</v>
      </c>
      <c r="D64" s="3" t="s">
        <v>2</v>
      </c>
      <c r="E64" s="13">
        <v>33333</v>
      </c>
    </row>
    <row r="65" spans="1:5" x14ac:dyDescent="0.25">
      <c r="A65" s="3">
        <v>63</v>
      </c>
      <c r="B65" s="3">
        <v>568321</v>
      </c>
      <c r="C65" s="3" t="s">
        <v>206</v>
      </c>
      <c r="D65" s="3" t="s">
        <v>96</v>
      </c>
      <c r="E65" s="13">
        <v>25000</v>
      </c>
    </row>
    <row r="66" spans="1:5" x14ac:dyDescent="0.25">
      <c r="A66" s="11"/>
      <c r="B66" s="34"/>
      <c r="C66" s="3"/>
      <c r="D66" s="3"/>
      <c r="E66" s="35">
        <f>SUM(E3:E65)</f>
        <v>1787707</v>
      </c>
    </row>
    <row r="67" spans="1:5" ht="45" customHeight="1" x14ac:dyDescent="0.25">
      <c r="A67" s="40" t="s">
        <v>20</v>
      </c>
      <c r="B67" s="41"/>
      <c r="C67" s="8" t="s">
        <v>4</v>
      </c>
      <c r="D67" s="8" t="s">
        <v>5</v>
      </c>
      <c r="E67" s="21" t="s">
        <v>3</v>
      </c>
    </row>
    <row r="68" spans="1:5" x14ac:dyDescent="0.25">
      <c r="A68" s="3">
        <v>1</v>
      </c>
      <c r="B68" s="3">
        <v>568446</v>
      </c>
      <c r="C68" s="3" t="s">
        <v>210</v>
      </c>
      <c r="D68" s="3" t="s">
        <v>0</v>
      </c>
      <c r="E68" s="13">
        <v>150000</v>
      </c>
    </row>
    <row r="69" spans="1:5" x14ac:dyDescent="0.25">
      <c r="E69" s="31">
        <f>SUM(E68)</f>
        <v>150000</v>
      </c>
    </row>
    <row r="70" spans="1:5" ht="45" customHeight="1" x14ac:dyDescent="0.25">
      <c r="A70" s="37" t="s">
        <v>9</v>
      </c>
      <c r="B70" s="38"/>
      <c r="C70" s="16" t="s">
        <v>4</v>
      </c>
      <c r="D70" s="16" t="s">
        <v>5</v>
      </c>
      <c r="E70" s="25" t="s">
        <v>3</v>
      </c>
    </row>
    <row r="71" spans="1:5" x14ac:dyDescent="0.25">
      <c r="A71" s="3">
        <v>1</v>
      </c>
      <c r="B71" s="3">
        <v>568877</v>
      </c>
      <c r="C71" s="3" t="s">
        <v>208</v>
      </c>
      <c r="D71" s="3" t="s">
        <v>0</v>
      </c>
      <c r="E71" s="9">
        <v>200000</v>
      </c>
    </row>
    <row r="72" spans="1:5" x14ac:dyDescent="0.25">
      <c r="A72" s="3">
        <v>2</v>
      </c>
      <c r="B72" s="3">
        <v>568975</v>
      </c>
      <c r="C72" s="3" t="s">
        <v>209</v>
      </c>
      <c r="D72" s="3" t="s">
        <v>0</v>
      </c>
      <c r="E72" s="9">
        <v>100000</v>
      </c>
    </row>
    <row r="73" spans="1:5" x14ac:dyDescent="0.25">
      <c r="E73" s="30">
        <f>SUM(E71:E72)</f>
        <v>300000</v>
      </c>
    </row>
    <row r="74" spans="1:5" ht="45" customHeight="1" x14ac:dyDescent="0.25">
      <c r="A74" s="37" t="s">
        <v>19</v>
      </c>
      <c r="B74" s="38"/>
      <c r="C74" s="8" t="s">
        <v>4</v>
      </c>
      <c r="D74" s="8" t="s">
        <v>5</v>
      </c>
      <c r="E74" s="21" t="s">
        <v>3</v>
      </c>
    </row>
    <row r="75" spans="1:5" x14ac:dyDescent="0.25">
      <c r="A75" s="5">
        <v>1</v>
      </c>
      <c r="B75" s="3">
        <v>567483</v>
      </c>
      <c r="C75" s="3" t="s">
        <v>117</v>
      </c>
      <c r="D75" s="3" t="s">
        <v>2</v>
      </c>
      <c r="E75" s="13">
        <v>140594</v>
      </c>
    </row>
    <row r="76" spans="1:5" x14ac:dyDescent="0.25">
      <c r="A76" s="5">
        <v>2</v>
      </c>
      <c r="B76" s="3">
        <v>568056</v>
      </c>
      <c r="C76" s="3" t="s">
        <v>177</v>
      </c>
      <c r="D76" s="3" t="s">
        <v>2</v>
      </c>
      <c r="E76" s="13">
        <v>121480</v>
      </c>
    </row>
    <row r="77" spans="1:5" x14ac:dyDescent="0.25">
      <c r="A77" s="5">
        <v>3</v>
      </c>
      <c r="B77" s="3">
        <v>568416</v>
      </c>
      <c r="C77" s="3" t="s">
        <v>211</v>
      </c>
      <c r="D77" s="3" t="s">
        <v>0</v>
      </c>
      <c r="E77" s="13">
        <v>373641</v>
      </c>
    </row>
    <row r="78" spans="1:5" x14ac:dyDescent="0.25">
      <c r="A78" s="5">
        <v>4</v>
      </c>
      <c r="B78" s="3">
        <v>568389</v>
      </c>
      <c r="C78" s="3" t="s">
        <v>212</v>
      </c>
      <c r="D78" s="3" t="s">
        <v>0</v>
      </c>
      <c r="E78" s="13">
        <v>285103</v>
      </c>
    </row>
    <row r="79" spans="1:5" x14ac:dyDescent="0.25">
      <c r="A79" s="5">
        <v>5</v>
      </c>
      <c r="B79" s="3">
        <v>568263</v>
      </c>
      <c r="C79" s="3" t="s">
        <v>213</v>
      </c>
      <c r="D79" s="3" t="s">
        <v>0</v>
      </c>
      <c r="E79" s="13">
        <v>601748</v>
      </c>
    </row>
    <row r="80" spans="1:5" x14ac:dyDescent="0.25">
      <c r="A80" s="3">
        <v>6</v>
      </c>
      <c r="B80" s="3">
        <v>567514</v>
      </c>
      <c r="C80" s="3" t="s">
        <v>214</v>
      </c>
      <c r="D80" s="3" t="s">
        <v>0</v>
      </c>
      <c r="E80" s="13">
        <v>248031</v>
      </c>
    </row>
    <row r="81" spans="1:5" x14ac:dyDescent="0.25">
      <c r="A81" s="3">
        <v>7</v>
      </c>
      <c r="B81" s="3">
        <v>568429</v>
      </c>
      <c r="C81" s="3" t="s">
        <v>215</v>
      </c>
      <c r="D81" s="3" t="s">
        <v>0</v>
      </c>
      <c r="E81" s="13">
        <v>421826</v>
      </c>
    </row>
    <row r="82" spans="1:5" x14ac:dyDescent="0.25">
      <c r="A82" s="3">
        <v>8</v>
      </c>
      <c r="B82" s="3">
        <v>569121</v>
      </c>
      <c r="C82" s="3" t="s">
        <v>216</v>
      </c>
      <c r="D82" s="3" t="s">
        <v>0</v>
      </c>
      <c r="E82" s="13">
        <v>1246178</v>
      </c>
    </row>
    <row r="83" spans="1:5" x14ac:dyDescent="0.25">
      <c r="A83" s="3">
        <v>9</v>
      </c>
      <c r="B83" s="3">
        <v>568106</v>
      </c>
      <c r="C83" s="3" t="s">
        <v>163</v>
      </c>
      <c r="D83" s="3" t="s">
        <v>2</v>
      </c>
      <c r="E83" s="13">
        <v>157828</v>
      </c>
    </row>
    <row r="84" spans="1:5" x14ac:dyDescent="0.25">
      <c r="E84" s="30">
        <f>SUM(E75:E83)</f>
        <v>3596429</v>
      </c>
    </row>
    <row r="85" spans="1:5" s="2" customFormat="1" ht="45" customHeight="1" x14ac:dyDescent="0.25">
      <c r="A85" s="37" t="s">
        <v>18</v>
      </c>
      <c r="B85" s="38"/>
      <c r="C85" s="8" t="s">
        <v>4</v>
      </c>
      <c r="D85" s="8" t="s">
        <v>5</v>
      </c>
      <c r="E85" s="21" t="s">
        <v>3</v>
      </c>
    </row>
    <row r="86" spans="1:5" s="2" customFormat="1" x14ac:dyDescent="0.25">
      <c r="A86" s="3">
        <v>1</v>
      </c>
      <c r="B86" s="12">
        <v>551297</v>
      </c>
      <c r="C86" s="12" t="s">
        <v>217</v>
      </c>
      <c r="D86" s="12" t="s">
        <v>202</v>
      </c>
      <c r="E86" s="9">
        <v>271383</v>
      </c>
    </row>
    <row r="87" spans="1:5" s="2" customFormat="1" x14ac:dyDescent="0.25">
      <c r="A87" s="3">
        <v>2</v>
      </c>
      <c r="B87" s="12">
        <v>551263</v>
      </c>
      <c r="C87" s="12" t="s">
        <v>218</v>
      </c>
      <c r="D87" s="12" t="s">
        <v>2</v>
      </c>
      <c r="E87" s="9">
        <v>269637</v>
      </c>
    </row>
    <row r="88" spans="1:5" s="2" customFormat="1" x14ac:dyDescent="0.25">
      <c r="A88" s="3">
        <v>3</v>
      </c>
      <c r="B88" s="12">
        <v>551020</v>
      </c>
      <c r="C88" s="12" t="s">
        <v>207</v>
      </c>
      <c r="D88" s="12" t="s">
        <v>1</v>
      </c>
      <c r="E88" s="9">
        <v>270667</v>
      </c>
    </row>
    <row r="89" spans="1:5" s="2" customFormat="1" x14ac:dyDescent="0.25">
      <c r="A89" s="3">
        <v>4</v>
      </c>
      <c r="B89" s="12">
        <v>551030</v>
      </c>
      <c r="C89" s="12" t="s">
        <v>203</v>
      </c>
      <c r="D89" s="12" t="s">
        <v>1</v>
      </c>
      <c r="E89" s="9">
        <v>270667</v>
      </c>
    </row>
    <row r="90" spans="1:5" s="2" customFormat="1" x14ac:dyDescent="0.25">
      <c r="A90" s="3">
        <v>5</v>
      </c>
      <c r="B90" s="12">
        <v>551481</v>
      </c>
      <c r="C90" s="12" t="s">
        <v>219</v>
      </c>
      <c r="D90" s="12" t="s">
        <v>2</v>
      </c>
      <c r="E90" s="9">
        <v>227161</v>
      </c>
    </row>
    <row r="91" spans="1:5" x14ac:dyDescent="0.25">
      <c r="E91" s="30">
        <f>SUM(E86:E90)</f>
        <v>1309515</v>
      </c>
    </row>
    <row r="92" spans="1:5" ht="45" customHeight="1" x14ac:dyDescent="0.25">
      <c r="A92" s="37" t="s">
        <v>15</v>
      </c>
      <c r="B92" s="38"/>
      <c r="C92" s="16" t="s">
        <v>4</v>
      </c>
      <c r="D92" s="16" t="s">
        <v>5</v>
      </c>
      <c r="E92" s="25" t="s">
        <v>3</v>
      </c>
    </row>
    <row r="93" spans="1:5" x14ac:dyDescent="0.25">
      <c r="A93" s="3">
        <v>1</v>
      </c>
      <c r="B93" s="3">
        <v>567957</v>
      </c>
      <c r="C93" s="3" t="s">
        <v>95</v>
      </c>
      <c r="D93" s="3" t="s">
        <v>96</v>
      </c>
      <c r="E93" s="17">
        <v>107526</v>
      </c>
    </row>
    <row r="94" spans="1:5" x14ac:dyDescent="0.25">
      <c r="A94" s="3">
        <v>2</v>
      </c>
      <c r="B94" s="3">
        <v>568590</v>
      </c>
      <c r="C94" s="3" t="s">
        <v>97</v>
      </c>
      <c r="D94" s="3" t="s">
        <v>2</v>
      </c>
      <c r="E94" s="17">
        <v>71072</v>
      </c>
    </row>
    <row r="95" spans="1:5" x14ac:dyDescent="0.25">
      <c r="A95" s="3">
        <v>3</v>
      </c>
      <c r="B95" s="3">
        <v>568445</v>
      </c>
      <c r="C95" s="3" t="s">
        <v>98</v>
      </c>
      <c r="D95" s="3" t="s">
        <v>2</v>
      </c>
      <c r="E95" s="17">
        <v>491285</v>
      </c>
    </row>
    <row r="96" spans="1:5" x14ac:dyDescent="0.25">
      <c r="A96" s="3">
        <v>4</v>
      </c>
      <c r="B96" s="3">
        <v>568514</v>
      </c>
      <c r="C96" s="3" t="s">
        <v>99</v>
      </c>
      <c r="D96" s="3" t="s">
        <v>2</v>
      </c>
      <c r="E96" s="17">
        <v>911683</v>
      </c>
    </row>
    <row r="97" spans="1:5" x14ac:dyDescent="0.25">
      <c r="A97" s="3">
        <v>5</v>
      </c>
      <c r="B97" s="3">
        <v>567640</v>
      </c>
      <c r="C97" s="3" t="s">
        <v>24</v>
      </c>
      <c r="D97" s="3" t="s">
        <v>2</v>
      </c>
      <c r="E97" s="17">
        <v>1020706</v>
      </c>
    </row>
    <row r="98" spans="1:5" x14ac:dyDescent="0.25">
      <c r="A98" s="3">
        <v>6</v>
      </c>
      <c r="B98" s="3">
        <v>568938</v>
      </c>
      <c r="C98" s="3" t="s">
        <v>100</v>
      </c>
      <c r="D98" s="3" t="s">
        <v>2</v>
      </c>
      <c r="E98" s="17">
        <v>33396</v>
      </c>
    </row>
    <row r="99" spans="1:5" x14ac:dyDescent="0.25">
      <c r="A99" s="3">
        <v>7</v>
      </c>
      <c r="B99" s="3">
        <v>568945</v>
      </c>
      <c r="C99" s="3" t="s">
        <v>100</v>
      </c>
      <c r="D99" s="3" t="s">
        <v>2</v>
      </c>
      <c r="E99" s="17">
        <v>70273</v>
      </c>
    </row>
    <row r="100" spans="1:5" x14ac:dyDescent="0.25">
      <c r="A100" s="3">
        <v>8</v>
      </c>
      <c r="B100" s="3">
        <v>567517</v>
      </c>
      <c r="C100" s="3" t="s">
        <v>101</v>
      </c>
      <c r="D100" s="3" t="s">
        <v>96</v>
      </c>
      <c r="E100" s="17">
        <v>85682</v>
      </c>
    </row>
    <row r="101" spans="1:5" x14ac:dyDescent="0.25">
      <c r="A101" s="3">
        <v>9</v>
      </c>
      <c r="B101" s="3">
        <v>568716</v>
      </c>
      <c r="C101" s="3" t="s">
        <v>102</v>
      </c>
      <c r="D101" s="3" t="s">
        <v>2</v>
      </c>
      <c r="E101" s="17">
        <v>104080</v>
      </c>
    </row>
    <row r="102" spans="1:5" x14ac:dyDescent="0.25">
      <c r="A102" s="3">
        <v>10</v>
      </c>
      <c r="B102" s="3">
        <v>568782</v>
      </c>
      <c r="C102" s="3" t="s">
        <v>103</v>
      </c>
      <c r="D102" s="3" t="s">
        <v>2</v>
      </c>
      <c r="E102" s="17">
        <v>342026</v>
      </c>
    </row>
    <row r="103" spans="1:5" x14ac:dyDescent="0.25">
      <c r="A103" s="3">
        <v>11</v>
      </c>
      <c r="B103" s="3">
        <v>568217</v>
      </c>
      <c r="C103" s="3" t="s">
        <v>104</v>
      </c>
      <c r="D103" s="3" t="s">
        <v>1</v>
      </c>
      <c r="E103" s="17">
        <v>92381</v>
      </c>
    </row>
    <row r="104" spans="1:5" x14ac:dyDescent="0.25">
      <c r="A104" s="3">
        <v>12</v>
      </c>
      <c r="B104" s="3">
        <v>568927</v>
      </c>
      <c r="C104" s="3" t="s">
        <v>104</v>
      </c>
      <c r="D104" s="3" t="s">
        <v>1</v>
      </c>
      <c r="E104" s="17">
        <v>95734</v>
      </c>
    </row>
    <row r="105" spans="1:5" x14ac:dyDescent="0.25">
      <c r="A105" s="3">
        <v>13</v>
      </c>
      <c r="B105" s="3">
        <v>567996</v>
      </c>
      <c r="C105" s="3" t="s">
        <v>105</v>
      </c>
      <c r="D105" s="3" t="s">
        <v>2</v>
      </c>
      <c r="E105" s="17">
        <v>63920</v>
      </c>
    </row>
    <row r="106" spans="1:5" x14ac:dyDescent="0.25">
      <c r="A106" s="3">
        <v>14</v>
      </c>
      <c r="B106" s="3">
        <v>567999</v>
      </c>
      <c r="C106" s="3" t="s">
        <v>105</v>
      </c>
      <c r="D106" s="3" t="s">
        <v>2</v>
      </c>
      <c r="E106" s="17">
        <v>63920</v>
      </c>
    </row>
    <row r="107" spans="1:5" x14ac:dyDescent="0.25">
      <c r="A107" s="3">
        <v>15</v>
      </c>
      <c r="B107" s="3">
        <v>568455</v>
      </c>
      <c r="C107" s="3" t="s">
        <v>106</v>
      </c>
      <c r="D107" s="3" t="s">
        <v>2</v>
      </c>
      <c r="E107" s="17">
        <v>91030</v>
      </c>
    </row>
    <row r="108" spans="1:5" x14ac:dyDescent="0.25">
      <c r="A108" s="3">
        <v>16</v>
      </c>
      <c r="B108" s="3">
        <v>568450</v>
      </c>
      <c r="C108" s="3" t="s">
        <v>107</v>
      </c>
      <c r="D108" s="3" t="s">
        <v>2</v>
      </c>
      <c r="E108" s="17">
        <v>73372</v>
      </c>
    </row>
    <row r="109" spans="1:5" x14ac:dyDescent="0.25">
      <c r="A109" s="3">
        <v>17</v>
      </c>
      <c r="B109" s="3">
        <v>567492</v>
      </c>
      <c r="C109" s="3" t="s">
        <v>108</v>
      </c>
      <c r="D109" s="3" t="s">
        <v>1</v>
      </c>
      <c r="E109" s="17">
        <v>486060</v>
      </c>
    </row>
    <row r="110" spans="1:5" x14ac:dyDescent="0.25">
      <c r="A110" s="3">
        <v>18</v>
      </c>
      <c r="B110" s="3">
        <v>568214</v>
      </c>
      <c r="C110" s="3" t="s">
        <v>109</v>
      </c>
      <c r="D110" s="3" t="s">
        <v>2</v>
      </c>
      <c r="E110" s="17">
        <v>110999</v>
      </c>
    </row>
    <row r="111" spans="1:5" x14ac:dyDescent="0.25">
      <c r="A111" s="3">
        <v>19</v>
      </c>
      <c r="B111" s="3">
        <v>568735</v>
      </c>
      <c r="C111" s="3" t="s">
        <v>110</v>
      </c>
      <c r="D111" s="3" t="s">
        <v>96</v>
      </c>
      <c r="E111" s="17">
        <v>92362</v>
      </c>
    </row>
    <row r="112" spans="1:5" x14ac:dyDescent="0.25">
      <c r="A112" s="3">
        <v>20</v>
      </c>
      <c r="B112" s="3">
        <v>567463</v>
      </c>
      <c r="C112" s="3" t="s">
        <v>111</v>
      </c>
      <c r="D112" s="3" t="s">
        <v>2</v>
      </c>
      <c r="E112" s="17">
        <v>361795</v>
      </c>
    </row>
    <row r="113" spans="1:5" x14ac:dyDescent="0.25">
      <c r="A113" s="3">
        <v>21</v>
      </c>
      <c r="B113" s="3">
        <v>568065</v>
      </c>
      <c r="C113" s="3" t="s">
        <v>112</v>
      </c>
      <c r="D113" s="3" t="s">
        <v>2</v>
      </c>
      <c r="E113" s="17">
        <v>107680</v>
      </c>
    </row>
    <row r="114" spans="1:5" x14ac:dyDescent="0.25">
      <c r="A114" s="3">
        <v>22</v>
      </c>
      <c r="B114" s="3">
        <v>568591</v>
      </c>
      <c r="C114" s="3" t="s">
        <v>113</v>
      </c>
      <c r="D114" s="3" t="s">
        <v>1</v>
      </c>
      <c r="E114" s="17">
        <v>136612</v>
      </c>
    </row>
    <row r="115" spans="1:5" x14ac:dyDescent="0.25">
      <c r="A115" s="3">
        <v>23</v>
      </c>
      <c r="B115" s="3">
        <v>568430</v>
      </c>
      <c r="C115" s="3" t="s">
        <v>114</v>
      </c>
      <c r="D115" s="3" t="s">
        <v>2</v>
      </c>
      <c r="E115" s="17">
        <v>94496</v>
      </c>
    </row>
    <row r="116" spans="1:5" x14ac:dyDescent="0.25">
      <c r="A116" s="3">
        <v>24</v>
      </c>
      <c r="B116" s="3">
        <v>568338</v>
      </c>
      <c r="C116" s="3" t="s">
        <v>115</v>
      </c>
      <c r="D116" s="3" t="s">
        <v>2</v>
      </c>
      <c r="E116" s="17">
        <v>65914</v>
      </c>
    </row>
    <row r="117" spans="1:5" x14ac:dyDescent="0.25">
      <c r="A117" s="3">
        <v>25</v>
      </c>
      <c r="B117" s="3">
        <v>568382</v>
      </c>
      <c r="C117" s="3" t="s">
        <v>115</v>
      </c>
      <c r="D117" s="3" t="s">
        <v>2</v>
      </c>
      <c r="E117" s="17">
        <v>67480</v>
      </c>
    </row>
    <row r="118" spans="1:5" x14ac:dyDescent="0.25">
      <c r="A118" s="3">
        <v>26</v>
      </c>
      <c r="B118" s="3">
        <v>568427</v>
      </c>
      <c r="C118" s="3" t="s">
        <v>116</v>
      </c>
      <c r="D118" s="3" t="s">
        <v>2</v>
      </c>
      <c r="E118" s="17">
        <v>104227</v>
      </c>
    </row>
    <row r="119" spans="1:5" x14ac:dyDescent="0.25">
      <c r="A119" s="3">
        <v>27</v>
      </c>
      <c r="B119" s="3">
        <v>568540</v>
      </c>
      <c r="C119" s="3" t="s">
        <v>116</v>
      </c>
      <c r="D119" s="3" t="s">
        <v>2</v>
      </c>
      <c r="E119" s="17">
        <v>104227</v>
      </c>
    </row>
    <row r="120" spans="1:5" x14ac:dyDescent="0.25">
      <c r="A120" s="3">
        <v>28</v>
      </c>
      <c r="B120" s="3">
        <v>567819</v>
      </c>
      <c r="C120" s="3" t="s">
        <v>37</v>
      </c>
      <c r="D120" s="3" t="s">
        <v>2</v>
      </c>
      <c r="E120" s="17">
        <v>582072</v>
      </c>
    </row>
    <row r="121" spans="1:5" x14ac:dyDescent="0.25">
      <c r="A121" s="3">
        <v>29</v>
      </c>
      <c r="B121" s="3">
        <v>568443</v>
      </c>
      <c r="C121" s="3" t="s">
        <v>37</v>
      </c>
      <c r="D121" s="3" t="s">
        <v>2</v>
      </c>
      <c r="E121" s="17">
        <v>597477</v>
      </c>
    </row>
    <row r="122" spans="1:5" x14ac:dyDescent="0.25">
      <c r="A122" s="3">
        <v>30</v>
      </c>
      <c r="B122" s="3">
        <v>568132</v>
      </c>
      <c r="C122" s="3" t="s">
        <v>117</v>
      </c>
      <c r="D122" s="3" t="s">
        <v>2</v>
      </c>
      <c r="E122" s="17">
        <v>88591</v>
      </c>
    </row>
    <row r="123" spans="1:5" x14ac:dyDescent="0.25">
      <c r="A123" s="3">
        <v>31</v>
      </c>
      <c r="B123" s="3">
        <v>568143</v>
      </c>
      <c r="C123" s="3" t="s">
        <v>117</v>
      </c>
      <c r="D123" s="3" t="s">
        <v>2</v>
      </c>
      <c r="E123" s="17">
        <v>90520</v>
      </c>
    </row>
    <row r="124" spans="1:5" x14ac:dyDescent="0.25">
      <c r="A124" s="3">
        <v>32</v>
      </c>
      <c r="B124" s="3">
        <v>568422</v>
      </c>
      <c r="C124" s="3" t="s">
        <v>118</v>
      </c>
      <c r="D124" s="3" t="s">
        <v>1</v>
      </c>
      <c r="E124" s="17">
        <v>60587</v>
      </c>
    </row>
    <row r="125" spans="1:5" x14ac:dyDescent="0.25">
      <c r="A125" s="3">
        <v>33</v>
      </c>
      <c r="B125" s="3">
        <v>568423</v>
      </c>
      <c r="C125" s="3" t="s">
        <v>118</v>
      </c>
      <c r="D125" s="3" t="s">
        <v>1</v>
      </c>
      <c r="E125" s="17">
        <v>95666</v>
      </c>
    </row>
    <row r="126" spans="1:5" x14ac:dyDescent="0.25">
      <c r="A126" s="3">
        <v>34</v>
      </c>
      <c r="B126" s="3">
        <v>568923</v>
      </c>
      <c r="C126" s="3" t="s">
        <v>119</v>
      </c>
      <c r="D126" s="3" t="s">
        <v>2</v>
      </c>
      <c r="E126" s="17">
        <v>273676</v>
      </c>
    </row>
    <row r="127" spans="1:5" x14ac:dyDescent="0.25">
      <c r="A127" s="3">
        <v>35</v>
      </c>
      <c r="B127" s="3">
        <v>567578</v>
      </c>
      <c r="C127" s="3" t="s">
        <v>120</v>
      </c>
      <c r="D127" s="3" t="s">
        <v>2</v>
      </c>
      <c r="E127" s="17">
        <v>37765</v>
      </c>
    </row>
    <row r="128" spans="1:5" x14ac:dyDescent="0.25">
      <c r="A128" s="3">
        <v>36</v>
      </c>
      <c r="B128" s="3">
        <v>567579</v>
      </c>
      <c r="C128" s="3" t="s">
        <v>120</v>
      </c>
      <c r="D128" s="3" t="s">
        <v>2</v>
      </c>
      <c r="E128" s="17">
        <v>63440</v>
      </c>
    </row>
    <row r="129" spans="1:5" x14ac:dyDescent="0.25">
      <c r="A129" s="3">
        <v>37</v>
      </c>
      <c r="B129" s="3">
        <v>567695</v>
      </c>
      <c r="C129" s="3" t="s">
        <v>120</v>
      </c>
      <c r="D129" s="3" t="s">
        <v>2</v>
      </c>
      <c r="E129" s="17">
        <v>37765</v>
      </c>
    </row>
    <row r="130" spans="1:5" x14ac:dyDescent="0.25">
      <c r="A130" s="3">
        <v>38</v>
      </c>
      <c r="B130" s="3">
        <v>567696</v>
      </c>
      <c r="C130" s="3" t="s">
        <v>120</v>
      </c>
      <c r="D130" s="3" t="s">
        <v>2</v>
      </c>
      <c r="E130" s="17">
        <v>37765</v>
      </c>
    </row>
    <row r="131" spans="1:5" x14ac:dyDescent="0.25">
      <c r="A131" s="3">
        <v>39</v>
      </c>
      <c r="B131" s="3">
        <v>567699</v>
      </c>
      <c r="C131" s="3" t="s">
        <v>120</v>
      </c>
      <c r="D131" s="3" t="s">
        <v>2</v>
      </c>
      <c r="E131" s="17">
        <v>37765</v>
      </c>
    </row>
    <row r="132" spans="1:5" x14ac:dyDescent="0.25">
      <c r="A132" s="3">
        <v>40</v>
      </c>
      <c r="B132" s="3">
        <v>568705</v>
      </c>
      <c r="C132" s="3" t="s">
        <v>121</v>
      </c>
      <c r="D132" s="3" t="s">
        <v>2</v>
      </c>
      <c r="E132" s="17">
        <v>307280</v>
      </c>
    </row>
    <row r="133" spans="1:5" x14ac:dyDescent="0.25">
      <c r="A133" s="3">
        <v>41</v>
      </c>
      <c r="B133" s="3">
        <v>568946</v>
      </c>
      <c r="C133" s="3" t="s">
        <v>122</v>
      </c>
      <c r="D133" s="3" t="s">
        <v>2</v>
      </c>
      <c r="E133" s="17">
        <v>91055</v>
      </c>
    </row>
    <row r="134" spans="1:5" x14ac:dyDescent="0.25">
      <c r="A134" s="3">
        <v>42</v>
      </c>
      <c r="B134" s="3">
        <v>568181</v>
      </c>
      <c r="C134" s="3" t="s">
        <v>123</v>
      </c>
      <c r="D134" s="3" t="s">
        <v>2</v>
      </c>
      <c r="E134" s="17">
        <v>575810</v>
      </c>
    </row>
    <row r="135" spans="1:5" x14ac:dyDescent="0.25">
      <c r="A135" s="3">
        <v>43</v>
      </c>
      <c r="B135" s="3">
        <v>568098</v>
      </c>
      <c r="C135" s="3" t="s">
        <v>124</v>
      </c>
      <c r="D135" s="3" t="s">
        <v>1</v>
      </c>
      <c r="E135" s="17">
        <v>168908</v>
      </c>
    </row>
    <row r="136" spans="1:5" x14ac:dyDescent="0.25">
      <c r="A136" s="3">
        <v>44</v>
      </c>
      <c r="B136" s="3">
        <v>568330</v>
      </c>
      <c r="C136" s="3" t="s">
        <v>125</v>
      </c>
      <c r="D136" s="3" t="s">
        <v>2</v>
      </c>
      <c r="E136" s="17">
        <v>59120</v>
      </c>
    </row>
    <row r="137" spans="1:5" x14ac:dyDescent="0.25">
      <c r="A137" s="3">
        <v>45</v>
      </c>
      <c r="B137" s="3">
        <v>568418</v>
      </c>
      <c r="C137" s="3" t="s">
        <v>126</v>
      </c>
      <c r="D137" s="3" t="s">
        <v>2</v>
      </c>
      <c r="E137" s="17">
        <v>505080</v>
      </c>
    </row>
    <row r="138" spans="1:5" x14ac:dyDescent="0.25">
      <c r="A138" s="3">
        <v>46</v>
      </c>
      <c r="B138" s="3">
        <v>568625</v>
      </c>
      <c r="C138" s="3" t="s">
        <v>127</v>
      </c>
      <c r="D138" s="3" t="s">
        <v>2</v>
      </c>
      <c r="E138" s="17">
        <v>89951</v>
      </c>
    </row>
    <row r="139" spans="1:5" x14ac:dyDescent="0.25">
      <c r="A139" s="3">
        <v>47</v>
      </c>
      <c r="B139" s="3">
        <v>568676</v>
      </c>
      <c r="C139" s="3" t="s">
        <v>127</v>
      </c>
      <c r="D139" s="3" t="s">
        <v>2</v>
      </c>
      <c r="E139" s="17">
        <v>89951</v>
      </c>
    </row>
    <row r="140" spans="1:5" x14ac:dyDescent="0.25">
      <c r="A140" s="3">
        <v>48</v>
      </c>
      <c r="B140" s="3">
        <v>568972</v>
      </c>
      <c r="C140" s="3" t="s">
        <v>128</v>
      </c>
      <c r="D140" s="3" t="s">
        <v>2</v>
      </c>
      <c r="E140" s="17">
        <v>157215</v>
      </c>
    </row>
    <row r="141" spans="1:5" x14ac:dyDescent="0.25">
      <c r="A141" s="3">
        <v>49</v>
      </c>
      <c r="B141" s="3">
        <v>568484</v>
      </c>
      <c r="C141" s="3" t="s">
        <v>129</v>
      </c>
      <c r="D141" s="3" t="s">
        <v>2</v>
      </c>
      <c r="E141" s="17">
        <v>75348</v>
      </c>
    </row>
    <row r="142" spans="1:5" x14ac:dyDescent="0.25">
      <c r="A142" s="3">
        <v>50</v>
      </c>
      <c r="B142" s="3">
        <v>568505</v>
      </c>
      <c r="C142" s="3" t="s">
        <v>129</v>
      </c>
      <c r="D142" s="3" t="s">
        <v>2</v>
      </c>
      <c r="E142" s="17">
        <v>75348</v>
      </c>
    </row>
    <row r="143" spans="1:5" x14ac:dyDescent="0.25">
      <c r="A143" s="3">
        <v>51</v>
      </c>
      <c r="B143" s="3">
        <v>567500</v>
      </c>
      <c r="C143" s="3" t="s">
        <v>130</v>
      </c>
      <c r="D143" s="3" t="s">
        <v>2</v>
      </c>
      <c r="E143" s="17">
        <v>153199</v>
      </c>
    </row>
    <row r="144" spans="1:5" x14ac:dyDescent="0.25">
      <c r="A144" s="3">
        <v>52</v>
      </c>
      <c r="B144" s="3">
        <v>567544</v>
      </c>
      <c r="C144" s="3" t="s">
        <v>131</v>
      </c>
      <c r="D144" s="3" t="s">
        <v>1</v>
      </c>
      <c r="E144" s="17">
        <v>305763</v>
      </c>
    </row>
    <row r="145" spans="1:5" x14ac:dyDescent="0.25">
      <c r="A145" s="3">
        <v>53</v>
      </c>
      <c r="B145" s="3">
        <v>568278</v>
      </c>
      <c r="C145" s="3" t="s">
        <v>132</v>
      </c>
      <c r="D145" s="3" t="s">
        <v>2</v>
      </c>
      <c r="E145" s="17">
        <v>299098</v>
      </c>
    </row>
    <row r="146" spans="1:5" x14ac:dyDescent="0.25">
      <c r="A146" s="3">
        <v>54</v>
      </c>
      <c r="B146" s="3">
        <v>568170</v>
      </c>
      <c r="C146" s="3" t="s">
        <v>133</v>
      </c>
      <c r="D146" s="3" t="s">
        <v>2</v>
      </c>
      <c r="E146" s="17">
        <v>85481</v>
      </c>
    </row>
    <row r="147" spans="1:5" x14ac:dyDescent="0.25">
      <c r="A147" s="3">
        <v>55</v>
      </c>
      <c r="B147" s="3">
        <v>567997</v>
      </c>
      <c r="C147" s="3" t="s">
        <v>134</v>
      </c>
      <c r="D147" s="3" t="s">
        <v>2</v>
      </c>
      <c r="E147" s="17">
        <v>115060</v>
      </c>
    </row>
    <row r="148" spans="1:5" x14ac:dyDescent="0.25">
      <c r="A148" s="3">
        <v>56</v>
      </c>
      <c r="B148" s="3">
        <v>568781</v>
      </c>
      <c r="C148" s="3" t="s">
        <v>135</v>
      </c>
      <c r="D148" s="3" t="s">
        <v>2</v>
      </c>
      <c r="E148" s="17">
        <v>107081</v>
      </c>
    </row>
    <row r="149" spans="1:5" x14ac:dyDescent="0.25">
      <c r="A149" s="3">
        <v>57</v>
      </c>
      <c r="B149" s="3">
        <v>568067</v>
      </c>
      <c r="C149" s="3" t="s">
        <v>136</v>
      </c>
      <c r="D149" s="3" t="s">
        <v>1</v>
      </c>
      <c r="E149" s="17">
        <v>83239</v>
      </c>
    </row>
    <row r="150" spans="1:5" x14ac:dyDescent="0.25">
      <c r="A150" s="3">
        <v>58</v>
      </c>
      <c r="B150" s="3">
        <v>567556</v>
      </c>
      <c r="C150" s="3" t="s">
        <v>137</v>
      </c>
      <c r="D150" s="3" t="s">
        <v>2</v>
      </c>
      <c r="E150" s="17">
        <v>82710</v>
      </c>
    </row>
    <row r="151" spans="1:5" x14ac:dyDescent="0.25">
      <c r="A151" s="3">
        <v>59</v>
      </c>
      <c r="B151" s="3">
        <v>568442</v>
      </c>
      <c r="C151" s="3" t="s">
        <v>137</v>
      </c>
      <c r="D151" s="3" t="s">
        <v>2</v>
      </c>
      <c r="E151" s="17">
        <v>229975</v>
      </c>
    </row>
    <row r="152" spans="1:5" x14ac:dyDescent="0.25">
      <c r="A152" s="3">
        <v>60</v>
      </c>
      <c r="B152" s="3">
        <v>568523</v>
      </c>
      <c r="C152" s="3" t="s">
        <v>138</v>
      </c>
      <c r="D152" s="3" t="s">
        <v>2</v>
      </c>
      <c r="E152" s="17">
        <v>169335</v>
      </c>
    </row>
    <row r="153" spans="1:5" x14ac:dyDescent="0.25">
      <c r="A153" s="3">
        <v>61</v>
      </c>
      <c r="B153" s="3">
        <v>568000</v>
      </c>
      <c r="C153" s="3" t="s">
        <v>139</v>
      </c>
      <c r="D153" s="3" t="s">
        <v>2</v>
      </c>
      <c r="E153" s="17">
        <v>118889</v>
      </c>
    </row>
    <row r="154" spans="1:5" x14ac:dyDescent="0.25">
      <c r="A154" s="3">
        <v>62</v>
      </c>
      <c r="B154" s="3">
        <v>568102</v>
      </c>
      <c r="C154" s="3" t="s">
        <v>139</v>
      </c>
      <c r="D154" s="3" t="s">
        <v>2</v>
      </c>
      <c r="E154" s="17">
        <v>223750</v>
      </c>
    </row>
    <row r="155" spans="1:5" x14ac:dyDescent="0.25">
      <c r="A155" s="3">
        <v>63</v>
      </c>
      <c r="B155" s="3">
        <v>567503</v>
      </c>
      <c r="C155" s="3" t="s">
        <v>140</v>
      </c>
      <c r="D155" s="3" t="s">
        <v>2</v>
      </c>
      <c r="E155" s="17">
        <v>688930</v>
      </c>
    </row>
    <row r="156" spans="1:5" x14ac:dyDescent="0.25">
      <c r="A156" s="3">
        <v>64</v>
      </c>
      <c r="B156" s="3">
        <v>568064</v>
      </c>
      <c r="C156" s="3" t="s">
        <v>141</v>
      </c>
      <c r="D156" s="3" t="s">
        <v>1</v>
      </c>
      <c r="E156" s="17">
        <v>107090</v>
      </c>
    </row>
    <row r="157" spans="1:5" x14ac:dyDescent="0.25">
      <c r="A157" s="3">
        <v>65</v>
      </c>
      <c r="B157" s="3">
        <v>568657</v>
      </c>
      <c r="C157" s="3" t="s">
        <v>142</v>
      </c>
      <c r="D157" s="3" t="s">
        <v>1</v>
      </c>
      <c r="E157" s="17">
        <v>1411623</v>
      </c>
    </row>
    <row r="158" spans="1:5" x14ac:dyDescent="0.25">
      <c r="A158" s="3">
        <v>66</v>
      </c>
      <c r="B158" s="3">
        <v>568004</v>
      </c>
      <c r="C158" s="3" t="s">
        <v>143</v>
      </c>
      <c r="D158" s="3" t="s">
        <v>2</v>
      </c>
      <c r="E158" s="17">
        <v>80236</v>
      </c>
    </row>
    <row r="159" spans="1:5" x14ac:dyDescent="0.25">
      <c r="A159" s="3">
        <v>67</v>
      </c>
      <c r="B159" s="3">
        <v>568524</v>
      </c>
      <c r="C159" s="3" t="s">
        <v>144</v>
      </c>
      <c r="D159" s="3" t="s">
        <v>2</v>
      </c>
      <c r="E159" s="17">
        <v>99547</v>
      </c>
    </row>
    <row r="160" spans="1:5" x14ac:dyDescent="0.25">
      <c r="A160" s="3">
        <v>68</v>
      </c>
      <c r="B160" s="3">
        <v>568563</v>
      </c>
      <c r="C160" s="3" t="s">
        <v>144</v>
      </c>
      <c r="D160" s="3" t="s">
        <v>2</v>
      </c>
      <c r="E160" s="17">
        <v>94802</v>
      </c>
    </row>
    <row r="161" spans="1:5" x14ac:dyDescent="0.25">
      <c r="A161" s="3">
        <v>69</v>
      </c>
      <c r="B161" s="3">
        <v>568814</v>
      </c>
      <c r="C161" s="3" t="s">
        <v>145</v>
      </c>
      <c r="D161" s="3" t="s">
        <v>1</v>
      </c>
      <c r="E161" s="17">
        <v>89394</v>
      </c>
    </row>
    <row r="162" spans="1:5" x14ac:dyDescent="0.25">
      <c r="A162" s="3">
        <v>70</v>
      </c>
      <c r="B162" s="3">
        <v>568171</v>
      </c>
      <c r="C162" s="3" t="s">
        <v>146</v>
      </c>
      <c r="D162" s="3" t="s">
        <v>2</v>
      </c>
      <c r="E162" s="17">
        <v>87508</v>
      </c>
    </row>
    <row r="163" spans="1:5" x14ac:dyDescent="0.25">
      <c r="A163" s="3">
        <v>71</v>
      </c>
      <c r="B163" s="3">
        <v>568069</v>
      </c>
      <c r="C163" s="3" t="s">
        <v>147</v>
      </c>
      <c r="D163" s="3" t="s">
        <v>1</v>
      </c>
      <c r="E163" s="17">
        <v>726075</v>
      </c>
    </row>
    <row r="164" spans="1:5" x14ac:dyDescent="0.25">
      <c r="A164" s="3">
        <v>72</v>
      </c>
      <c r="B164" s="3">
        <v>567484</v>
      </c>
      <c r="C164" s="3" t="s">
        <v>148</v>
      </c>
      <c r="D164" s="3" t="s">
        <v>2</v>
      </c>
      <c r="E164" s="17">
        <v>503696</v>
      </c>
    </row>
    <row r="165" spans="1:5" x14ac:dyDescent="0.25">
      <c r="A165" s="3">
        <v>73</v>
      </c>
      <c r="B165" s="3">
        <v>567485</v>
      </c>
      <c r="C165" s="3" t="s">
        <v>148</v>
      </c>
      <c r="D165" s="3" t="s">
        <v>2</v>
      </c>
      <c r="E165" s="17">
        <v>494312</v>
      </c>
    </row>
    <row r="166" spans="1:5" x14ac:dyDescent="0.25">
      <c r="A166" s="3">
        <v>74</v>
      </c>
      <c r="B166" s="3">
        <v>568173</v>
      </c>
      <c r="C166" s="3" t="s">
        <v>149</v>
      </c>
      <c r="D166" s="3" t="s">
        <v>2</v>
      </c>
      <c r="E166" s="17">
        <v>372406</v>
      </c>
    </row>
    <row r="167" spans="1:5" x14ac:dyDescent="0.25">
      <c r="A167" s="3">
        <v>75</v>
      </c>
      <c r="B167" s="3">
        <v>568925</v>
      </c>
      <c r="C167" s="3" t="s">
        <v>150</v>
      </c>
      <c r="D167" s="3" t="s">
        <v>2</v>
      </c>
      <c r="E167" s="17">
        <v>322545</v>
      </c>
    </row>
    <row r="168" spans="1:5" x14ac:dyDescent="0.25">
      <c r="A168" s="3">
        <v>76</v>
      </c>
      <c r="B168" s="3">
        <v>568929</v>
      </c>
      <c r="C168" s="3" t="s">
        <v>150</v>
      </c>
      <c r="D168" s="3" t="s">
        <v>2</v>
      </c>
      <c r="E168" s="17">
        <v>380766</v>
      </c>
    </row>
    <row r="169" spans="1:5" x14ac:dyDescent="0.25">
      <c r="A169" s="3">
        <v>77</v>
      </c>
      <c r="B169" s="3">
        <v>568189</v>
      </c>
      <c r="C169" s="3" t="s">
        <v>151</v>
      </c>
      <c r="D169" s="3" t="s">
        <v>96</v>
      </c>
      <c r="E169" s="17">
        <v>57678</v>
      </c>
    </row>
    <row r="170" spans="1:5" x14ac:dyDescent="0.25">
      <c r="A170" s="3">
        <v>78</v>
      </c>
      <c r="B170" s="3">
        <v>568015</v>
      </c>
      <c r="C170" s="3" t="s">
        <v>152</v>
      </c>
      <c r="D170" s="3" t="s">
        <v>2</v>
      </c>
      <c r="E170" s="17">
        <v>168864</v>
      </c>
    </row>
    <row r="171" spans="1:5" x14ac:dyDescent="0.25">
      <c r="A171" s="3">
        <v>79</v>
      </c>
      <c r="B171" s="3">
        <v>568024</v>
      </c>
      <c r="C171" s="3" t="s">
        <v>152</v>
      </c>
      <c r="D171" s="3" t="s">
        <v>2</v>
      </c>
      <c r="E171" s="17">
        <v>248668</v>
      </c>
    </row>
    <row r="172" spans="1:5" x14ac:dyDescent="0.25">
      <c r="A172" s="3">
        <v>80</v>
      </c>
      <c r="B172" s="3">
        <v>568026</v>
      </c>
      <c r="C172" s="3" t="s">
        <v>152</v>
      </c>
      <c r="D172" s="3" t="s">
        <v>2</v>
      </c>
      <c r="E172" s="17">
        <v>165782</v>
      </c>
    </row>
    <row r="173" spans="1:5" x14ac:dyDescent="0.25">
      <c r="A173" s="3">
        <v>81</v>
      </c>
      <c r="B173" s="3">
        <v>567438</v>
      </c>
      <c r="C173" s="3" t="s">
        <v>153</v>
      </c>
      <c r="D173" s="3" t="s">
        <v>2</v>
      </c>
      <c r="E173" s="17">
        <v>262158</v>
      </c>
    </row>
    <row r="174" spans="1:5" x14ac:dyDescent="0.25">
      <c r="A174" s="3">
        <v>82</v>
      </c>
      <c r="B174" s="3">
        <v>568449</v>
      </c>
      <c r="C174" s="3" t="s">
        <v>154</v>
      </c>
      <c r="D174" s="3" t="s">
        <v>2</v>
      </c>
      <c r="E174" s="17">
        <v>79175</v>
      </c>
    </row>
    <row r="175" spans="1:5" x14ac:dyDescent="0.25">
      <c r="A175" s="3">
        <v>83</v>
      </c>
      <c r="B175" s="3">
        <v>568579</v>
      </c>
      <c r="C175" s="3" t="s">
        <v>154</v>
      </c>
      <c r="D175" s="3" t="s">
        <v>2</v>
      </c>
      <c r="E175" s="17">
        <v>79175</v>
      </c>
    </row>
    <row r="176" spans="1:5" x14ac:dyDescent="0.25">
      <c r="A176" s="3">
        <v>84</v>
      </c>
      <c r="B176" s="3">
        <v>568457</v>
      </c>
      <c r="C176" s="3" t="s">
        <v>155</v>
      </c>
      <c r="D176" s="3" t="s">
        <v>96</v>
      </c>
      <c r="E176" s="17">
        <v>79972</v>
      </c>
    </row>
    <row r="177" spans="1:5" x14ac:dyDescent="0.25">
      <c r="A177" s="3">
        <v>85</v>
      </c>
      <c r="B177" s="3">
        <v>568474</v>
      </c>
      <c r="C177" s="3" t="s">
        <v>156</v>
      </c>
      <c r="D177" s="3" t="s">
        <v>2</v>
      </c>
      <c r="E177" s="17">
        <v>90481</v>
      </c>
    </row>
    <row r="178" spans="1:5" x14ac:dyDescent="0.25">
      <c r="A178" s="3">
        <v>86</v>
      </c>
      <c r="B178" s="3">
        <v>568503</v>
      </c>
      <c r="C178" s="3" t="s">
        <v>157</v>
      </c>
      <c r="D178" s="3" t="s">
        <v>2</v>
      </c>
      <c r="E178" s="17">
        <v>370626</v>
      </c>
    </row>
    <row r="179" spans="1:5" x14ac:dyDescent="0.25">
      <c r="A179" s="3">
        <v>87</v>
      </c>
      <c r="B179" s="3">
        <v>567970</v>
      </c>
      <c r="C179" s="3" t="s">
        <v>158</v>
      </c>
      <c r="D179" s="3" t="s">
        <v>1</v>
      </c>
      <c r="E179" s="17">
        <v>95479</v>
      </c>
    </row>
    <row r="180" spans="1:5" x14ac:dyDescent="0.25">
      <c r="A180" s="3">
        <v>88</v>
      </c>
      <c r="B180" s="3">
        <v>568470</v>
      </c>
      <c r="C180" s="3" t="s">
        <v>159</v>
      </c>
      <c r="D180" s="3" t="s">
        <v>2</v>
      </c>
      <c r="E180" s="17">
        <v>58176</v>
      </c>
    </row>
    <row r="181" spans="1:5" x14ac:dyDescent="0.25">
      <c r="A181" s="3">
        <v>89</v>
      </c>
      <c r="B181" s="3">
        <v>567803</v>
      </c>
      <c r="C181" s="3" t="s">
        <v>160</v>
      </c>
      <c r="D181" s="3" t="s">
        <v>2</v>
      </c>
      <c r="E181" s="17">
        <v>118063</v>
      </c>
    </row>
    <row r="182" spans="1:5" x14ac:dyDescent="0.25">
      <c r="A182" s="3">
        <v>90</v>
      </c>
      <c r="B182" s="3">
        <v>567820</v>
      </c>
      <c r="C182" s="3" t="s">
        <v>160</v>
      </c>
      <c r="D182" s="3" t="s">
        <v>2</v>
      </c>
      <c r="E182" s="17">
        <v>119798</v>
      </c>
    </row>
    <row r="183" spans="1:5" x14ac:dyDescent="0.25">
      <c r="A183" s="3">
        <v>91</v>
      </c>
      <c r="B183" s="3">
        <v>567863</v>
      </c>
      <c r="C183" s="3" t="s">
        <v>160</v>
      </c>
      <c r="D183" s="3" t="s">
        <v>2</v>
      </c>
      <c r="E183" s="17">
        <v>86000</v>
      </c>
    </row>
    <row r="184" spans="1:5" x14ac:dyDescent="0.25">
      <c r="A184" s="3">
        <v>92</v>
      </c>
      <c r="B184" s="3">
        <v>568033</v>
      </c>
      <c r="C184" s="3" t="s">
        <v>160</v>
      </c>
      <c r="D184" s="3" t="s">
        <v>2</v>
      </c>
      <c r="E184" s="17">
        <v>239596</v>
      </c>
    </row>
    <row r="185" spans="1:5" x14ac:dyDescent="0.25">
      <c r="A185" s="3">
        <v>93</v>
      </c>
      <c r="B185" s="3">
        <v>567394</v>
      </c>
      <c r="C185" s="3" t="s">
        <v>161</v>
      </c>
      <c r="D185" s="3" t="s">
        <v>2</v>
      </c>
      <c r="E185" s="17">
        <v>344820</v>
      </c>
    </row>
    <row r="186" spans="1:5" x14ac:dyDescent="0.25">
      <c r="A186" s="3">
        <v>94</v>
      </c>
      <c r="B186" s="3">
        <v>568196</v>
      </c>
      <c r="C186" s="3" t="s">
        <v>162</v>
      </c>
      <c r="D186" s="3" t="s">
        <v>96</v>
      </c>
      <c r="E186" s="17">
        <v>74115</v>
      </c>
    </row>
    <row r="187" spans="1:5" x14ac:dyDescent="0.25">
      <c r="A187" s="3">
        <v>95</v>
      </c>
      <c r="B187" s="3">
        <v>568476</v>
      </c>
      <c r="C187" s="3" t="s">
        <v>163</v>
      </c>
      <c r="D187" s="3" t="s">
        <v>2</v>
      </c>
      <c r="E187" s="17">
        <v>185579</v>
      </c>
    </row>
    <row r="188" spans="1:5" x14ac:dyDescent="0.25">
      <c r="A188" s="3">
        <v>96</v>
      </c>
      <c r="B188" s="3">
        <v>568763</v>
      </c>
      <c r="C188" s="3" t="s">
        <v>163</v>
      </c>
      <c r="D188" s="3" t="s">
        <v>2</v>
      </c>
      <c r="E188" s="17">
        <v>112320</v>
      </c>
    </row>
    <row r="189" spans="1:5" x14ac:dyDescent="0.25">
      <c r="A189" s="3">
        <v>97</v>
      </c>
      <c r="B189" s="3">
        <v>567778</v>
      </c>
      <c r="C189" s="3" t="s">
        <v>164</v>
      </c>
      <c r="D189" s="3" t="s">
        <v>1</v>
      </c>
      <c r="E189" s="17">
        <v>179064</v>
      </c>
    </row>
    <row r="190" spans="1:5" x14ac:dyDescent="0.25">
      <c r="A190" s="3">
        <v>98</v>
      </c>
      <c r="B190" s="3">
        <v>568187</v>
      </c>
      <c r="C190" s="3" t="s">
        <v>165</v>
      </c>
      <c r="D190" s="3" t="s">
        <v>1</v>
      </c>
      <c r="E190" s="17">
        <v>118987</v>
      </c>
    </row>
    <row r="191" spans="1:5" x14ac:dyDescent="0.25">
      <c r="A191" s="3">
        <v>99</v>
      </c>
      <c r="B191" s="3">
        <v>567522</v>
      </c>
      <c r="C191" s="3" t="s">
        <v>166</v>
      </c>
      <c r="D191" s="3" t="s">
        <v>2</v>
      </c>
      <c r="E191" s="17">
        <v>583354</v>
      </c>
    </row>
    <row r="192" spans="1:5" x14ac:dyDescent="0.25">
      <c r="A192" s="3">
        <v>100</v>
      </c>
      <c r="B192" s="3">
        <v>567602</v>
      </c>
      <c r="C192" s="3" t="s">
        <v>166</v>
      </c>
      <c r="D192" s="3" t="s">
        <v>2</v>
      </c>
      <c r="E192" s="17">
        <v>202212</v>
      </c>
    </row>
    <row r="193" spans="1:5" x14ac:dyDescent="0.25">
      <c r="A193" s="1"/>
      <c r="B193" s="2"/>
      <c r="C193" s="2"/>
      <c r="D193" s="2"/>
      <c r="E193" s="32">
        <f>SUM(E93:E192)</f>
        <v>21200745</v>
      </c>
    </row>
    <row r="194" spans="1:5" ht="45" x14ac:dyDescent="0.25">
      <c r="A194" s="37" t="s">
        <v>14</v>
      </c>
      <c r="B194" s="38"/>
      <c r="C194" s="16" t="s">
        <v>4</v>
      </c>
      <c r="D194" s="16" t="s">
        <v>5</v>
      </c>
      <c r="E194" s="25" t="s">
        <v>3</v>
      </c>
    </row>
    <row r="195" spans="1:5" x14ac:dyDescent="0.25">
      <c r="A195" s="3">
        <v>1</v>
      </c>
      <c r="B195" s="12">
        <v>569195</v>
      </c>
      <c r="C195" s="12" t="s">
        <v>167</v>
      </c>
      <c r="D195" s="12" t="s">
        <v>2</v>
      </c>
      <c r="E195" s="18">
        <v>406990</v>
      </c>
    </row>
    <row r="196" spans="1:5" x14ac:dyDescent="0.25">
      <c r="A196" s="3">
        <v>2</v>
      </c>
      <c r="B196" s="12">
        <v>568866</v>
      </c>
      <c r="C196" s="12" t="s">
        <v>101</v>
      </c>
      <c r="D196" s="12" t="s">
        <v>96</v>
      </c>
      <c r="E196" s="18">
        <v>85553</v>
      </c>
    </row>
    <row r="197" spans="1:5" x14ac:dyDescent="0.25">
      <c r="A197" s="3">
        <v>3</v>
      </c>
      <c r="B197" s="12">
        <v>568630</v>
      </c>
      <c r="C197" s="12" t="s">
        <v>105</v>
      </c>
      <c r="D197" s="12" t="s">
        <v>2</v>
      </c>
      <c r="E197" s="18">
        <v>71059</v>
      </c>
    </row>
    <row r="198" spans="1:5" x14ac:dyDescent="0.25">
      <c r="A198" s="3">
        <v>4</v>
      </c>
      <c r="B198" s="12">
        <v>568467</v>
      </c>
      <c r="C198" s="12" t="s">
        <v>107</v>
      </c>
      <c r="D198" s="12" t="s">
        <v>2</v>
      </c>
      <c r="E198" s="18">
        <v>76546</v>
      </c>
    </row>
    <row r="199" spans="1:5" x14ac:dyDescent="0.25">
      <c r="A199" s="3">
        <v>5</v>
      </c>
      <c r="B199" s="12">
        <v>568182</v>
      </c>
      <c r="C199" s="12" t="s">
        <v>168</v>
      </c>
      <c r="D199" s="12" t="s">
        <v>2</v>
      </c>
      <c r="E199" s="18">
        <v>69670</v>
      </c>
    </row>
    <row r="200" spans="1:5" x14ac:dyDescent="0.25">
      <c r="A200" s="3">
        <v>6</v>
      </c>
      <c r="B200" s="12">
        <v>568424</v>
      </c>
      <c r="C200" s="12" t="s">
        <v>118</v>
      </c>
      <c r="D200" s="12" t="s">
        <v>1</v>
      </c>
      <c r="E200" s="19">
        <v>79989</v>
      </c>
    </row>
    <row r="201" spans="1:5" x14ac:dyDescent="0.25">
      <c r="A201" s="3">
        <v>7</v>
      </c>
      <c r="B201" s="12">
        <v>568101</v>
      </c>
      <c r="C201" s="12" t="s">
        <v>120</v>
      </c>
      <c r="D201" s="12" t="s">
        <v>2</v>
      </c>
      <c r="E201" s="18">
        <v>83080</v>
      </c>
    </row>
    <row r="202" spans="1:5" x14ac:dyDescent="0.25">
      <c r="A202" s="3">
        <v>8</v>
      </c>
      <c r="B202" s="12">
        <v>568683</v>
      </c>
      <c r="C202" s="12" t="s">
        <v>138</v>
      </c>
      <c r="D202" s="12" t="s">
        <v>2</v>
      </c>
      <c r="E202" s="18">
        <v>87637</v>
      </c>
    </row>
    <row r="203" spans="1:5" x14ac:dyDescent="0.25">
      <c r="A203" s="3">
        <v>9</v>
      </c>
      <c r="B203" s="12">
        <v>568615</v>
      </c>
      <c r="C203" s="12" t="s">
        <v>146</v>
      </c>
      <c r="D203" s="12" t="s">
        <v>2</v>
      </c>
      <c r="E203" s="19">
        <v>82780</v>
      </c>
    </row>
    <row r="204" spans="1:5" x14ac:dyDescent="0.25">
      <c r="A204" s="3">
        <v>10</v>
      </c>
      <c r="B204" s="12">
        <v>569243</v>
      </c>
      <c r="C204" s="12" t="s">
        <v>169</v>
      </c>
      <c r="D204" s="12" t="s">
        <v>1</v>
      </c>
      <c r="E204" s="19">
        <v>358648</v>
      </c>
    </row>
    <row r="205" spans="1:5" x14ac:dyDescent="0.25">
      <c r="A205" s="1"/>
      <c r="B205" s="10"/>
      <c r="C205" s="10"/>
      <c r="D205" s="10"/>
      <c r="E205" s="33">
        <f>SUM(E195:E204)</f>
        <v>1401952</v>
      </c>
    </row>
    <row r="206" spans="1:5" ht="45" x14ac:dyDescent="0.25">
      <c r="A206" s="37" t="s">
        <v>13</v>
      </c>
      <c r="B206" s="39"/>
      <c r="C206" s="16" t="s">
        <v>4</v>
      </c>
      <c r="D206" s="16" t="s">
        <v>5</v>
      </c>
      <c r="E206" s="25" t="s">
        <v>3</v>
      </c>
    </row>
    <row r="207" spans="1:5" x14ac:dyDescent="0.25">
      <c r="A207" s="3">
        <v>1</v>
      </c>
      <c r="B207" s="3">
        <v>568666</v>
      </c>
      <c r="C207" s="3" t="s">
        <v>97</v>
      </c>
      <c r="D207" s="3" t="s">
        <v>2</v>
      </c>
      <c r="E207" s="20">
        <v>50000</v>
      </c>
    </row>
    <row r="208" spans="1:5" x14ac:dyDescent="0.25">
      <c r="A208" s="3">
        <v>2</v>
      </c>
      <c r="B208" s="3">
        <v>568644</v>
      </c>
      <c r="C208" s="3" t="s">
        <v>103</v>
      </c>
      <c r="D208" s="3" t="s">
        <v>2</v>
      </c>
      <c r="E208" s="13">
        <v>35000</v>
      </c>
    </row>
    <row r="209" spans="1:5" x14ac:dyDescent="0.25">
      <c r="A209" s="3">
        <v>3</v>
      </c>
      <c r="B209" s="3">
        <v>568680</v>
      </c>
      <c r="C209" s="3" t="s">
        <v>103</v>
      </c>
      <c r="D209" s="3" t="s">
        <v>2</v>
      </c>
      <c r="E209" s="13">
        <v>35000</v>
      </c>
    </row>
    <row r="210" spans="1:5" x14ac:dyDescent="0.25">
      <c r="A210" s="3">
        <v>4</v>
      </c>
      <c r="B210" s="3">
        <v>568701</v>
      </c>
      <c r="C210" s="3" t="s">
        <v>103</v>
      </c>
      <c r="D210" s="3" t="s">
        <v>2</v>
      </c>
      <c r="E210" s="13">
        <v>35000</v>
      </c>
    </row>
    <row r="211" spans="1:5" x14ac:dyDescent="0.25">
      <c r="A211" s="3">
        <v>5</v>
      </c>
      <c r="B211" s="3">
        <v>568707</v>
      </c>
      <c r="C211" s="3" t="s">
        <v>103</v>
      </c>
      <c r="D211" s="3" t="s">
        <v>2</v>
      </c>
      <c r="E211" s="13">
        <v>35000</v>
      </c>
    </row>
    <row r="212" spans="1:5" x14ac:dyDescent="0.25">
      <c r="A212" s="3">
        <v>6</v>
      </c>
      <c r="B212" s="3">
        <v>568719</v>
      </c>
      <c r="C212" s="3" t="s">
        <v>103</v>
      </c>
      <c r="D212" s="3" t="s">
        <v>2</v>
      </c>
      <c r="E212" s="13">
        <v>35000</v>
      </c>
    </row>
    <row r="213" spans="1:5" x14ac:dyDescent="0.25">
      <c r="A213" s="3">
        <v>7</v>
      </c>
      <c r="B213" s="3">
        <v>568722</v>
      </c>
      <c r="C213" s="3" t="s">
        <v>103</v>
      </c>
      <c r="D213" s="3" t="s">
        <v>2</v>
      </c>
      <c r="E213" s="13">
        <v>35000</v>
      </c>
    </row>
    <row r="214" spans="1:5" x14ac:dyDescent="0.25">
      <c r="A214" s="3">
        <v>8</v>
      </c>
      <c r="B214" s="3">
        <v>568119</v>
      </c>
      <c r="C214" s="3" t="s">
        <v>170</v>
      </c>
      <c r="D214" s="3" t="s">
        <v>2</v>
      </c>
      <c r="E214" s="13">
        <v>38030</v>
      </c>
    </row>
    <row r="215" spans="1:5" x14ac:dyDescent="0.25">
      <c r="A215" s="3">
        <v>9</v>
      </c>
      <c r="B215" s="3">
        <v>567509</v>
      </c>
      <c r="C215" s="3" t="s">
        <v>104</v>
      </c>
      <c r="D215" s="3" t="s">
        <v>1</v>
      </c>
      <c r="E215" s="13">
        <v>125915</v>
      </c>
    </row>
    <row r="216" spans="1:5" x14ac:dyDescent="0.25">
      <c r="A216" s="3">
        <v>10</v>
      </c>
      <c r="B216" s="3">
        <v>568492</v>
      </c>
      <c r="C216" s="3" t="s">
        <v>171</v>
      </c>
      <c r="D216" s="3" t="s">
        <v>2</v>
      </c>
      <c r="E216" s="13">
        <v>38006</v>
      </c>
    </row>
    <row r="217" spans="1:5" x14ac:dyDescent="0.25">
      <c r="A217" s="3">
        <v>11</v>
      </c>
      <c r="B217" s="3">
        <v>568370</v>
      </c>
      <c r="C217" s="3" t="s">
        <v>109</v>
      </c>
      <c r="D217" s="3" t="s">
        <v>2</v>
      </c>
      <c r="E217" s="13">
        <v>56607</v>
      </c>
    </row>
    <row r="218" spans="1:5" x14ac:dyDescent="0.25">
      <c r="A218" s="3">
        <v>12</v>
      </c>
      <c r="B218" s="3">
        <v>568845</v>
      </c>
      <c r="C218" s="3" t="s">
        <v>172</v>
      </c>
      <c r="D218" s="3" t="s">
        <v>1</v>
      </c>
      <c r="E218" s="13">
        <v>150001</v>
      </c>
    </row>
    <row r="219" spans="1:5" x14ac:dyDescent="0.25">
      <c r="A219" s="3">
        <v>13</v>
      </c>
      <c r="B219" s="3">
        <v>568383</v>
      </c>
      <c r="C219" s="3" t="s">
        <v>115</v>
      </c>
      <c r="D219" s="3" t="s">
        <v>2</v>
      </c>
      <c r="E219" s="13">
        <v>59850</v>
      </c>
    </row>
    <row r="220" spans="1:5" x14ac:dyDescent="0.25">
      <c r="A220" s="3">
        <v>14</v>
      </c>
      <c r="B220" s="3">
        <v>567633</v>
      </c>
      <c r="C220" s="3" t="s">
        <v>116</v>
      </c>
      <c r="D220" s="3" t="s">
        <v>2</v>
      </c>
      <c r="E220" s="13">
        <v>100000</v>
      </c>
    </row>
    <row r="221" spans="1:5" x14ac:dyDescent="0.25">
      <c r="A221" s="3">
        <v>15</v>
      </c>
      <c r="B221" s="3">
        <v>568833</v>
      </c>
      <c r="C221" s="3" t="s">
        <v>173</v>
      </c>
      <c r="D221" s="3" t="s">
        <v>1</v>
      </c>
      <c r="E221" s="13">
        <v>52132</v>
      </c>
    </row>
    <row r="222" spans="1:5" x14ac:dyDescent="0.25">
      <c r="A222" s="3">
        <v>16</v>
      </c>
      <c r="B222" s="3">
        <v>568808</v>
      </c>
      <c r="C222" s="3" t="s">
        <v>119</v>
      </c>
      <c r="D222" s="3" t="s">
        <v>2</v>
      </c>
      <c r="E222" s="13">
        <v>43543</v>
      </c>
    </row>
    <row r="223" spans="1:5" x14ac:dyDescent="0.25">
      <c r="A223" s="3">
        <v>17</v>
      </c>
      <c r="B223" s="3">
        <v>568843</v>
      </c>
      <c r="C223" s="3" t="s">
        <v>174</v>
      </c>
      <c r="D223" s="3" t="s">
        <v>2</v>
      </c>
      <c r="E223" s="13">
        <v>330691</v>
      </c>
    </row>
    <row r="224" spans="1:5" x14ac:dyDescent="0.25">
      <c r="A224" s="3">
        <v>18</v>
      </c>
      <c r="B224" s="3">
        <v>568394</v>
      </c>
      <c r="C224" s="3" t="s">
        <v>175</v>
      </c>
      <c r="D224" s="3" t="s">
        <v>1</v>
      </c>
      <c r="E224" s="13">
        <v>48510</v>
      </c>
    </row>
    <row r="225" spans="1:5" x14ac:dyDescent="0.25">
      <c r="A225" s="3">
        <v>19</v>
      </c>
      <c r="B225" s="3">
        <v>568687</v>
      </c>
      <c r="C225" s="3" t="s">
        <v>176</v>
      </c>
      <c r="D225" s="3" t="s">
        <v>1</v>
      </c>
      <c r="E225" s="13">
        <v>50000</v>
      </c>
    </row>
    <row r="226" spans="1:5" x14ac:dyDescent="0.25">
      <c r="A226" s="3">
        <v>20</v>
      </c>
      <c r="B226" s="3">
        <v>568670</v>
      </c>
      <c r="C226" s="3" t="s">
        <v>177</v>
      </c>
      <c r="D226" s="3" t="s">
        <v>2</v>
      </c>
      <c r="E226" s="13">
        <v>439504</v>
      </c>
    </row>
    <row r="227" spans="1:5" x14ac:dyDescent="0.25">
      <c r="A227" s="3">
        <v>21</v>
      </c>
      <c r="B227" s="3">
        <v>567812</v>
      </c>
      <c r="C227" s="3" t="s">
        <v>178</v>
      </c>
      <c r="D227" s="3" t="s">
        <v>2</v>
      </c>
      <c r="E227" s="13">
        <v>54636</v>
      </c>
    </row>
    <row r="228" spans="1:5" x14ac:dyDescent="0.25">
      <c r="A228" s="3">
        <v>22</v>
      </c>
      <c r="B228" s="3">
        <v>567826</v>
      </c>
      <c r="C228" s="3" t="s">
        <v>178</v>
      </c>
      <c r="D228" s="3" t="s">
        <v>2</v>
      </c>
      <c r="E228" s="13">
        <v>55651</v>
      </c>
    </row>
    <row r="229" spans="1:5" x14ac:dyDescent="0.25">
      <c r="A229" s="3">
        <v>23</v>
      </c>
      <c r="B229" s="3">
        <v>568714</v>
      </c>
      <c r="C229" s="3" t="s">
        <v>128</v>
      </c>
      <c r="D229" s="3" t="s">
        <v>2</v>
      </c>
      <c r="E229" s="13">
        <v>297325</v>
      </c>
    </row>
    <row r="230" spans="1:5" x14ac:dyDescent="0.25">
      <c r="A230" s="3">
        <v>24</v>
      </c>
      <c r="B230" s="3">
        <v>567927</v>
      </c>
      <c r="C230" s="3" t="s">
        <v>179</v>
      </c>
      <c r="D230" s="3" t="s">
        <v>2</v>
      </c>
      <c r="E230" s="13">
        <v>387248</v>
      </c>
    </row>
    <row r="231" spans="1:5" x14ac:dyDescent="0.25">
      <c r="A231" s="3">
        <v>25</v>
      </c>
      <c r="B231" s="3">
        <v>568490</v>
      </c>
      <c r="C231" s="3" t="s">
        <v>180</v>
      </c>
      <c r="D231" s="3" t="s">
        <v>2</v>
      </c>
      <c r="E231" s="13">
        <v>200000</v>
      </c>
    </row>
    <row r="232" spans="1:5" x14ac:dyDescent="0.25">
      <c r="A232" s="3">
        <v>26</v>
      </c>
      <c r="B232" s="3">
        <v>568167</v>
      </c>
      <c r="C232" s="3" t="s">
        <v>181</v>
      </c>
      <c r="D232" s="3" t="s">
        <v>1</v>
      </c>
      <c r="E232" s="13">
        <v>350000</v>
      </c>
    </row>
    <row r="233" spans="1:5" x14ac:dyDescent="0.25">
      <c r="A233" s="3">
        <v>27</v>
      </c>
      <c r="B233" s="3">
        <v>568664</v>
      </c>
      <c r="C233" s="3" t="s">
        <v>182</v>
      </c>
      <c r="D233" s="3" t="s">
        <v>2</v>
      </c>
      <c r="E233" s="13">
        <v>102873</v>
      </c>
    </row>
    <row r="234" spans="1:5" x14ac:dyDescent="0.25">
      <c r="A234" s="3">
        <v>28</v>
      </c>
      <c r="B234" s="3">
        <v>568619</v>
      </c>
      <c r="C234" s="3" t="s">
        <v>136</v>
      </c>
      <c r="D234" s="3" t="s">
        <v>1</v>
      </c>
      <c r="E234" s="13">
        <v>68515</v>
      </c>
    </row>
    <row r="235" spans="1:5" x14ac:dyDescent="0.25">
      <c r="A235" s="3">
        <v>29</v>
      </c>
      <c r="B235" s="3">
        <v>568548</v>
      </c>
      <c r="C235" s="3" t="s">
        <v>183</v>
      </c>
      <c r="D235" s="3" t="s">
        <v>2</v>
      </c>
      <c r="E235" s="13">
        <v>123588</v>
      </c>
    </row>
    <row r="236" spans="1:5" x14ac:dyDescent="0.25">
      <c r="A236" s="3">
        <v>30</v>
      </c>
      <c r="B236" s="3">
        <v>568372</v>
      </c>
      <c r="C236" s="3" t="s">
        <v>184</v>
      </c>
      <c r="D236" s="3" t="s">
        <v>1</v>
      </c>
      <c r="E236" s="13">
        <v>218800</v>
      </c>
    </row>
    <row r="237" spans="1:5" x14ac:dyDescent="0.25">
      <c r="A237" s="3">
        <v>31</v>
      </c>
      <c r="B237" s="3">
        <v>568815</v>
      </c>
      <c r="C237" s="3" t="s">
        <v>141</v>
      </c>
      <c r="D237" s="3" t="s">
        <v>1</v>
      </c>
      <c r="E237" s="13">
        <v>182301</v>
      </c>
    </row>
    <row r="238" spans="1:5" x14ac:dyDescent="0.25">
      <c r="A238" s="3">
        <v>32</v>
      </c>
      <c r="B238" s="3">
        <v>567511</v>
      </c>
      <c r="C238" s="3" t="s">
        <v>144</v>
      </c>
      <c r="D238" s="3" t="s">
        <v>2</v>
      </c>
      <c r="E238" s="13">
        <v>64818</v>
      </c>
    </row>
    <row r="239" spans="1:5" x14ac:dyDescent="0.25">
      <c r="A239" s="3">
        <v>33</v>
      </c>
      <c r="B239" s="3">
        <v>567518</v>
      </c>
      <c r="C239" s="3" t="s">
        <v>144</v>
      </c>
      <c r="D239" s="3" t="s">
        <v>2</v>
      </c>
      <c r="E239" s="13">
        <v>64818</v>
      </c>
    </row>
    <row r="240" spans="1:5" x14ac:dyDescent="0.25">
      <c r="A240" s="3">
        <v>34</v>
      </c>
      <c r="B240" s="3">
        <v>567521</v>
      </c>
      <c r="C240" s="3" t="s">
        <v>144</v>
      </c>
      <c r="D240" s="3" t="s">
        <v>2</v>
      </c>
      <c r="E240" s="13">
        <v>64818</v>
      </c>
    </row>
    <row r="241" spans="1:5" x14ac:dyDescent="0.25">
      <c r="A241" s="3">
        <v>35</v>
      </c>
      <c r="B241" s="3">
        <v>567523</v>
      </c>
      <c r="C241" s="3" t="s">
        <v>144</v>
      </c>
      <c r="D241" s="3" t="s">
        <v>2</v>
      </c>
      <c r="E241" s="13">
        <v>64818</v>
      </c>
    </row>
    <row r="242" spans="1:5" x14ac:dyDescent="0.25">
      <c r="A242" s="3">
        <v>36</v>
      </c>
      <c r="B242" s="3">
        <v>568210</v>
      </c>
      <c r="C242" s="3" t="s">
        <v>8</v>
      </c>
      <c r="D242" s="3" t="s">
        <v>1</v>
      </c>
      <c r="E242" s="13">
        <v>375149</v>
      </c>
    </row>
    <row r="243" spans="1:5" x14ac:dyDescent="0.25">
      <c r="A243" s="3">
        <v>37</v>
      </c>
      <c r="B243" s="3">
        <v>568244</v>
      </c>
      <c r="C243" s="3" t="s">
        <v>8</v>
      </c>
      <c r="D243" s="3" t="s">
        <v>1</v>
      </c>
      <c r="E243" s="13">
        <v>155799</v>
      </c>
    </row>
    <row r="244" spans="1:5" x14ac:dyDescent="0.25">
      <c r="A244" s="3">
        <v>38</v>
      </c>
      <c r="B244" s="3">
        <v>568219</v>
      </c>
      <c r="C244" s="3" t="s">
        <v>147</v>
      </c>
      <c r="D244" s="3" t="s">
        <v>1</v>
      </c>
      <c r="E244" s="13">
        <v>632350</v>
      </c>
    </row>
    <row r="245" spans="1:5" x14ac:dyDescent="0.25">
      <c r="A245" s="3">
        <v>39</v>
      </c>
      <c r="B245" s="3">
        <v>568221</v>
      </c>
      <c r="C245" s="3" t="s">
        <v>147</v>
      </c>
      <c r="D245" s="3" t="s">
        <v>1</v>
      </c>
      <c r="E245" s="13">
        <v>189705</v>
      </c>
    </row>
    <row r="246" spans="1:5" x14ac:dyDescent="0.25">
      <c r="A246" s="3">
        <v>40</v>
      </c>
      <c r="B246" s="3">
        <v>567934</v>
      </c>
      <c r="C246" s="3" t="s">
        <v>156</v>
      </c>
      <c r="D246" s="3" t="s">
        <v>2</v>
      </c>
      <c r="E246" s="13">
        <v>41455</v>
      </c>
    </row>
    <row r="247" spans="1:5" x14ac:dyDescent="0.25">
      <c r="A247" s="3">
        <v>41</v>
      </c>
      <c r="B247" s="3">
        <v>568493</v>
      </c>
      <c r="C247" s="3" t="s">
        <v>157</v>
      </c>
      <c r="D247" s="3" t="s">
        <v>2</v>
      </c>
      <c r="E247" s="13">
        <v>387798</v>
      </c>
    </row>
    <row r="248" spans="1:5" x14ac:dyDescent="0.25">
      <c r="A248" s="3">
        <v>42</v>
      </c>
      <c r="B248" s="3">
        <v>568124</v>
      </c>
      <c r="C248" s="3" t="s">
        <v>185</v>
      </c>
      <c r="D248" s="3" t="s">
        <v>1</v>
      </c>
      <c r="E248" s="13">
        <v>744331</v>
      </c>
    </row>
    <row r="249" spans="1:5" x14ac:dyDescent="0.25">
      <c r="A249" s="3">
        <v>43</v>
      </c>
      <c r="B249" s="3">
        <v>568724</v>
      </c>
      <c r="C249" s="3" t="s">
        <v>162</v>
      </c>
      <c r="D249" s="3" t="s">
        <v>96</v>
      </c>
      <c r="E249" s="13">
        <v>48495</v>
      </c>
    </row>
    <row r="250" spans="1:5" x14ac:dyDescent="0.25">
      <c r="A250" s="3">
        <v>44</v>
      </c>
      <c r="B250" s="3">
        <v>568265</v>
      </c>
      <c r="C250" s="3" t="s">
        <v>186</v>
      </c>
      <c r="D250" s="3" t="s">
        <v>2</v>
      </c>
      <c r="E250" s="13">
        <v>596660</v>
      </c>
    </row>
    <row r="251" spans="1:5" x14ac:dyDescent="0.25">
      <c r="A251" s="1"/>
      <c r="B251" s="2"/>
      <c r="C251" s="2"/>
      <c r="D251" s="2"/>
      <c r="E251" s="32">
        <f>SUM(E207:E250)</f>
        <v>7264740</v>
      </c>
    </row>
    <row r="252" spans="1:5" ht="45" x14ac:dyDescent="0.25">
      <c r="A252" s="37" t="s">
        <v>12</v>
      </c>
      <c r="B252" s="39"/>
      <c r="C252" s="16" t="s">
        <v>4</v>
      </c>
      <c r="D252" s="16" t="s">
        <v>5</v>
      </c>
      <c r="E252" s="25" t="s">
        <v>3</v>
      </c>
    </row>
    <row r="253" spans="1:5" x14ac:dyDescent="0.25">
      <c r="A253" s="3">
        <v>1</v>
      </c>
      <c r="B253" s="3">
        <v>567400</v>
      </c>
      <c r="C253" s="3" t="s">
        <v>103</v>
      </c>
      <c r="D253" s="3" t="s">
        <v>2</v>
      </c>
      <c r="E253" s="9">
        <v>243000</v>
      </c>
    </row>
    <row r="254" spans="1:5" x14ac:dyDescent="0.25">
      <c r="A254" s="3">
        <v>2</v>
      </c>
      <c r="B254" s="3">
        <v>567994</v>
      </c>
      <c r="C254" s="3" t="s">
        <v>105</v>
      </c>
      <c r="D254" s="3" t="s">
        <v>2</v>
      </c>
      <c r="E254" s="9">
        <v>69582</v>
      </c>
    </row>
    <row r="255" spans="1:5" x14ac:dyDescent="0.25">
      <c r="A255" s="3">
        <v>3</v>
      </c>
      <c r="B255" s="3">
        <v>568027</v>
      </c>
      <c r="C255" s="3" t="s">
        <v>128</v>
      </c>
      <c r="D255" s="3" t="s">
        <v>2</v>
      </c>
      <c r="E255" s="9">
        <v>108565</v>
      </c>
    </row>
    <row r="256" spans="1:5" x14ac:dyDescent="0.25">
      <c r="A256" s="3">
        <v>4</v>
      </c>
      <c r="B256" s="3">
        <v>567325</v>
      </c>
      <c r="C256" s="3" t="s">
        <v>131</v>
      </c>
      <c r="D256" s="3" t="s">
        <v>1</v>
      </c>
      <c r="E256" s="9">
        <v>138696</v>
      </c>
    </row>
    <row r="257" spans="1:5" x14ac:dyDescent="0.25">
      <c r="A257" s="3">
        <v>5</v>
      </c>
      <c r="B257" s="3">
        <v>568934</v>
      </c>
      <c r="C257" s="3" t="s">
        <v>150</v>
      </c>
      <c r="D257" s="3" t="s">
        <v>2</v>
      </c>
      <c r="E257" s="9">
        <v>101551</v>
      </c>
    </row>
    <row r="258" spans="1:5" x14ac:dyDescent="0.25">
      <c r="A258" s="3">
        <v>6</v>
      </c>
      <c r="B258" s="3">
        <v>568961</v>
      </c>
      <c r="C258" s="3" t="s">
        <v>154</v>
      </c>
      <c r="D258" s="3" t="s">
        <v>2</v>
      </c>
      <c r="E258" s="9">
        <v>98652</v>
      </c>
    </row>
    <row r="259" spans="1:5" x14ac:dyDescent="0.25">
      <c r="A259" s="3">
        <v>7</v>
      </c>
      <c r="B259" s="3">
        <v>568459</v>
      </c>
      <c r="C259" s="3" t="s">
        <v>156</v>
      </c>
      <c r="D259" s="3" t="s">
        <v>2</v>
      </c>
      <c r="E259" s="9">
        <v>97230</v>
      </c>
    </row>
    <row r="260" spans="1:5" x14ac:dyDescent="0.25">
      <c r="A260" s="3">
        <v>8</v>
      </c>
      <c r="B260" s="3">
        <v>568681</v>
      </c>
      <c r="C260" s="3" t="s">
        <v>162</v>
      </c>
      <c r="D260" s="3" t="s">
        <v>96</v>
      </c>
      <c r="E260" s="9">
        <v>95285</v>
      </c>
    </row>
    <row r="261" spans="1:5" x14ac:dyDescent="0.25">
      <c r="A261" s="3">
        <v>9</v>
      </c>
      <c r="B261" s="3">
        <v>568035</v>
      </c>
      <c r="C261" s="3" t="s">
        <v>186</v>
      </c>
      <c r="D261" s="3" t="s">
        <v>2</v>
      </c>
      <c r="E261" s="9">
        <v>194415</v>
      </c>
    </row>
    <row r="262" spans="1:5" x14ac:dyDescent="0.25">
      <c r="A262" s="1"/>
      <c r="B262" s="2"/>
      <c r="C262" s="2"/>
      <c r="D262" s="2"/>
      <c r="E262" s="32">
        <f>SUM(E253:E261)</f>
        <v>1146976</v>
      </c>
    </row>
    <row r="263" spans="1:5" ht="45" x14ac:dyDescent="0.25">
      <c r="A263" s="37" t="s">
        <v>11</v>
      </c>
      <c r="B263" s="39"/>
      <c r="C263" s="16" t="s">
        <v>4</v>
      </c>
      <c r="D263" s="16" t="s">
        <v>5</v>
      </c>
      <c r="E263" s="25" t="s">
        <v>3</v>
      </c>
    </row>
    <row r="264" spans="1:5" x14ac:dyDescent="0.25">
      <c r="A264" s="3">
        <v>1</v>
      </c>
      <c r="B264" s="3">
        <v>568873</v>
      </c>
      <c r="C264" s="3" t="s">
        <v>188</v>
      </c>
      <c r="D264" s="3" t="s">
        <v>2</v>
      </c>
      <c r="E264" s="15">
        <v>100073</v>
      </c>
    </row>
    <row r="265" spans="1:5" x14ac:dyDescent="0.25">
      <c r="A265" s="3">
        <v>2</v>
      </c>
      <c r="B265" s="3">
        <v>567480</v>
      </c>
      <c r="C265" s="3" t="s">
        <v>170</v>
      </c>
      <c r="D265" s="3" t="s">
        <v>2</v>
      </c>
      <c r="E265" s="15">
        <v>84868</v>
      </c>
    </row>
    <row r="266" spans="1:5" x14ac:dyDescent="0.25">
      <c r="A266" s="3">
        <v>3</v>
      </c>
      <c r="B266" s="3">
        <v>568365</v>
      </c>
      <c r="C266" s="3" t="s">
        <v>109</v>
      </c>
      <c r="D266" s="3" t="s">
        <v>2</v>
      </c>
      <c r="E266" s="15">
        <v>155376</v>
      </c>
    </row>
    <row r="267" spans="1:5" x14ac:dyDescent="0.25">
      <c r="A267" s="3">
        <v>4</v>
      </c>
      <c r="B267" s="3">
        <v>568830</v>
      </c>
      <c r="C267" s="3" t="s">
        <v>187</v>
      </c>
      <c r="D267" s="3" t="s">
        <v>1</v>
      </c>
      <c r="E267" s="15">
        <v>101087</v>
      </c>
    </row>
    <row r="268" spans="1:5" x14ac:dyDescent="0.25">
      <c r="A268" s="3">
        <v>5</v>
      </c>
      <c r="B268" s="3">
        <v>568243</v>
      </c>
      <c r="C268" s="3" t="s">
        <v>189</v>
      </c>
      <c r="D268" s="3" t="s">
        <v>2</v>
      </c>
      <c r="E268" s="15">
        <v>106598</v>
      </c>
    </row>
    <row r="269" spans="1:5" x14ac:dyDescent="0.25">
      <c r="A269" s="3">
        <v>6</v>
      </c>
      <c r="B269" s="3">
        <v>568448</v>
      </c>
      <c r="C269" s="3" t="s">
        <v>112</v>
      </c>
      <c r="D269" s="3" t="s">
        <v>2</v>
      </c>
      <c r="E269" s="15">
        <v>40000</v>
      </c>
    </row>
    <row r="270" spans="1:5" x14ac:dyDescent="0.25">
      <c r="A270" s="3">
        <v>7</v>
      </c>
      <c r="B270" s="3">
        <v>568851</v>
      </c>
      <c r="C270" s="3" t="s">
        <v>172</v>
      </c>
      <c r="D270" s="3" t="s">
        <v>1</v>
      </c>
      <c r="E270" s="15">
        <v>745942</v>
      </c>
    </row>
    <row r="271" spans="1:5" x14ac:dyDescent="0.25">
      <c r="A271" s="3">
        <v>8</v>
      </c>
      <c r="B271" s="3">
        <v>568875</v>
      </c>
      <c r="C271" s="3" t="s">
        <v>116</v>
      </c>
      <c r="D271" s="3" t="s">
        <v>2</v>
      </c>
      <c r="E271" s="15">
        <v>134021</v>
      </c>
    </row>
    <row r="272" spans="1:5" x14ac:dyDescent="0.25">
      <c r="A272" s="3">
        <v>9</v>
      </c>
      <c r="B272" s="3">
        <v>568609</v>
      </c>
      <c r="C272" s="3" t="s">
        <v>190</v>
      </c>
      <c r="D272" s="3" t="s">
        <v>2</v>
      </c>
      <c r="E272" s="15">
        <v>127943</v>
      </c>
    </row>
    <row r="273" spans="1:5" x14ac:dyDescent="0.25">
      <c r="A273" s="3">
        <v>10</v>
      </c>
      <c r="B273" s="3">
        <v>568868</v>
      </c>
      <c r="C273" s="3" t="s">
        <v>191</v>
      </c>
      <c r="D273" s="3" t="s">
        <v>2</v>
      </c>
      <c r="E273" s="15">
        <v>107736</v>
      </c>
    </row>
    <row r="274" spans="1:5" x14ac:dyDescent="0.25">
      <c r="A274" s="3">
        <v>11</v>
      </c>
      <c r="B274" s="3">
        <v>567732</v>
      </c>
      <c r="C274" s="3" t="s">
        <v>192</v>
      </c>
      <c r="D274" s="3" t="s">
        <v>2</v>
      </c>
      <c r="E274" s="15">
        <v>82328</v>
      </c>
    </row>
    <row r="275" spans="1:5" x14ac:dyDescent="0.25">
      <c r="A275" s="3">
        <v>12</v>
      </c>
      <c r="B275" s="3">
        <v>568924</v>
      </c>
      <c r="C275" s="3" t="s">
        <v>183</v>
      </c>
      <c r="D275" s="3" t="s">
        <v>2</v>
      </c>
      <c r="E275" s="15">
        <v>90507</v>
      </c>
    </row>
    <row r="276" spans="1:5" x14ac:dyDescent="0.25">
      <c r="A276" s="3">
        <v>13</v>
      </c>
      <c r="B276" s="3">
        <v>568750</v>
      </c>
      <c r="C276" s="3" t="s">
        <v>139</v>
      </c>
      <c r="D276" s="3" t="s">
        <v>2</v>
      </c>
      <c r="E276" s="15">
        <v>101705</v>
      </c>
    </row>
    <row r="277" spans="1:5" x14ac:dyDescent="0.25">
      <c r="A277" s="3">
        <v>14</v>
      </c>
      <c r="B277" s="3">
        <v>568631</v>
      </c>
      <c r="C277" s="3" t="s">
        <v>146</v>
      </c>
      <c r="D277" s="3" t="s">
        <v>2</v>
      </c>
      <c r="E277" s="15">
        <v>269864</v>
      </c>
    </row>
    <row r="278" spans="1:5" x14ac:dyDescent="0.25">
      <c r="A278" s="3">
        <v>15</v>
      </c>
      <c r="B278" s="3">
        <v>568549</v>
      </c>
      <c r="C278" s="3" t="s">
        <v>149</v>
      </c>
      <c r="D278" s="3" t="s">
        <v>2</v>
      </c>
      <c r="E278" s="15">
        <v>415882</v>
      </c>
    </row>
    <row r="279" spans="1:5" x14ac:dyDescent="0.25">
      <c r="A279" s="3">
        <v>16</v>
      </c>
      <c r="B279" s="3">
        <v>568510</v>
      </c>
      <c r="C279" s="3" t="s">
        <v>157</v>
      </c>
      <c r="D279" s="3" t="s">
        <v>2</v>
      </c>
      <c r="E279" s="15">
        <v>671007</v>
      </c>
    </row>
    <row r="280" spans="1:5" x14ac:dyDescent="0.25">
      <c r="A280" s="3">
        <v>17</v>
      </c>
      <c r="B280" s="3">
        <v>568951</v>
      </c>
      <c r="C280" s="3" t="s">
        <v>193</v>
      </c>
      <c r="D280" s="3" t="s">
        <v>2</v>
      </c>
      <c r="E280" s="15">
        <v>118747</v>
      </c>
    </row>
    <row r="281" spans="1:5" x14ac:dyDescent="0.25">
      <c r="A281" s="3">
        <v>18</v>
      </c>
      <c r="B281" s="3">
        <v>568485</v>
      </c>
      <c r="C281" s="3" t="s">
        <v>169</v>
      </c>
      <c r="D281" s="3" t="s">
        <v>1</v>
      </c>
      <c r="E281" s="15">
        <v>102026</v>
      </c>
    </row>
    <row r="282" spans="1:5" x14ac:dyDescent="0.25">
      <c r="A282" s="3">
        <v>19</v>
      </c>
      <c r="B282" s="3">
        <v>567679</v>
      </c>
      <c r="C282" s="3" t="s">
        <v>185</v>
      </c>
      <c r="D282" s="3" t="s">
        <v>1</v>
      </c>
      <c r="E282" s="15">
        <v>122161</v>
      </c>
    </row>
    <row r="283" spans="1:5" x14ac:dyDescent="0.25">
      <c r="E283" s="30">
        <f>SUM(E264:E282)</f>
        <v>3677871</v>
      </c>
    </row>
    <row r="284" spans="1:5" ht="45" x14ac:dyDescent="0.25">
      <c r="A284" s="37" t="s">
        <v>17</v>
      </c>
      <c r="B284" s="39"/>
      <c r="C284" s="8" t="s">
        <v>4</v>
      </c>
      <c r="D284" s="8" t="s">
        <v>5</v>
      </c>
      <c r="E284" s="21" t="s">
        <v>3</v>
      </c>
    </row>
    <row r="285" spans="1:5" x14ac:dyDescent="0.25">
      <c r="A285" s="11">
        <v>1</v>
      </c>
      <c r="B285" s="12">
        <v>567953</v>
      </c>
      <c r="C285" s="12" t="s">
        <v>21</v>
      </c>
      <c r="D285" s="12" t="s">
        <v>0</v>
      </c>
      <c r="E285" s="14">
        <v>146260</v>
      </c>
    </row>
    <row r="286" spans="1:5" x14ac:dyDescent="0.25">
      <c r="A286" s="11">
        <v>2</v>
      </c>
      <c r="B286" s="12">
        <v>568209</v>
      </c>
      <c r="C286" s="12" t="s">
        <v>6</v>
      </c>
      <c r="D286" s="12" t="s">
        <v>0</v>
      </c>
      <c r="E286" s="14">
        <v>548760</v>
      </c>
    </row>
    <row r="287" spans="1:5" x14ac:dyDescent="0.25">
      <c r="A287" s="11">
        <v>3</v>
      </c>
      <c r="B287" s="12">
        <v>567225</v>
      </c>
      <c r="C287" s="12" t="s">
        <v>22</v>
      </c>
      <c r="D287" s="12" t="s">
        <v>1</v>
      </c>
      <c r="E287" s="14">
        <v>548760</v>
      </c>
    </row>
    <row r="288" spans="1:5" x14ac:dyDescent="0.25">
      <c r="A288" s="11">
        <v>4</v>
      </c>
      <c r="B288" s="12">
        <v>568384</v>
      </c>
      <c r="C288" s="12" t="s">
        <v>23</v>
      </c>
      <c r="D288" s="12" t="s">
        <v>0</v>
      </c>
      <c r="E288" s="14">
        <v>640760</v>
      </c>
    </row>
    <row r="289" spans="1:5" x14ac:dyDescent="0.25">
      <c r="A289" s="11">
        <v>5</v>
      </c>
      <c r="B289" s="12">
        <v>567361</v>
      </c>
      <c r="C289" s="12" t="s">
        <v>24</v>
      </c>
      <c r="D289" s="12" t="s">
        <v>2</v>
      </c>
      <c r="E289" s="14">
        <v>180760</v>
      </c>
    </row>
    <row r="290" spans="1:5" x14ac:dyDescent="0.25">
      <c r="A290" s="11">
        <v>6</v>
      </c>
      <c r="B290" s="12">
        <v>568546</v>
      </c>
      <c r="C290" s="12" t="s">
        <v>25</v>
      </c>
      <c r="D290" s="12" t="s">
        <v>0</v>
      </c>
      <c r="E290" s="22">
        <v>101524</v>
      </c>
    </row>
    <row r="291" spans="1:5" x14ac:dyDescent="0.25">
      <c r="A291" s="11">
        <v>7</v>
      </c>
      <c r="B291" s="12">
        <v>567440</v>
      </c>
      <c r="C291" s="12" t="s">
        <v>26</v>
      </c>
      <c r="D291" s="12" t="s">
        <v>0</v>
      </c>
      <c r="E291" s="14">
        <v>440760</v>
      </c>
    </row>
    <row r="292" spans="1:5" x14ac:dyDescent="0.25">
      <c r="A292" s="11">
        <v>8</v>
      </c>
      <c r="B292" s="12">
        <v>568253</v>
      </c>
      <c r="C292" s="12" t="s">
        <v>27</v>
      </c>
      <c r="D292" s="12" t="s">
        <v>0</v>
      </c>
      <c r="E292" s="14">
        <v>456760</v>
      </c>
    </row>
    <row r="293" spans="1:5" x14ac:dyDescent="0.25">
      <c r="A293" s="11">
        <v>9</v>
      </c>
      <c r="B293" s="12">
        <v>567857</v>
      </c>
      <c r="C293" s="12" t="s">
        <v>28</v>
      </c>
      <c r="D293" s="12" t="s">
        <v>0</v>
      </c>
      <c r="E293" s="14">
        <v>272760</v>
      </c>
    </row>
    <row r="294" spans="1:5" x14ac:dyDescent="0.25">
      <c r="A294" s="11">
        <v>10</v>
      </c>
      <c r="B294" s="12">
        <v>567269</v>
      </c>
      <c r="C294" s="12" t="s">
        <v>29</v>
      </c>
      <c r="D294" s="12" t="s">
        <v>0</v>
      </c>
      <c r="E294" s="14">
        <v>364760</v>
      </c>
    </row>
    <row r="295" spans="1:5" x14ac:dyDescent="0.25">
      <c r="A295" s="11">
        <v>11</v>
      </c>
      <c r="B295" s="12">
        <v>568224</v>
      </c>
      <c r="C295" s="12" t="s">
        <v>30</v>
      </c>
      <c r="D295" s="12" t="s">
        <v>0</v>
      </c>
      <c r="E295" s="23">
        <v>364760</v>
      </c>
    </row>
    <row r="296" spans="1:5" x14ac:dyDescent="0.25">
      <c r="A296" s="11">
        <v>12</v>
      </c>
      <c r="B296" s="12">
        <v>568086</v>
      </c>
      <c r="C296" s="12" t="s">
        <v>31</v>
      </c>
      <c r="D296" s="12" t="s">
        <v>1</v>
      </c>
      <c r="E296" s="22">
        <v>359917</v>
      </c>
    </row>
    <row r="297" spans="1:5" x14ac:dyDescent="0.25">
      <c r="A297" s="11">
        <v>13</v>
      </c>
      <c r="B297" s="12">
        <v>567280</v>
      </c>
      <c r="C297" s="12" t="s">
        <v>32</v>
      </c>
      <c r="D297" s="12" t="s">
        <v>0</v>
      </c>
      <c r="E297" s="14">
        <v>364760</v>
      </c>
    </row>
    <row r="298" spans="1:5" x14ac:dyDescent="0.25">
      <c r="A298" s="11">
        <v>14</v>
      </c>
      <c r="B298" s="12">
        <v>567304</v>
      </c>
      <c r="C298" s="12" t="s">
        <v>33</v>
      </c>
      <c r="D298" s="12" t="s">
        <v>2</v>
      </c>
      <c r="E298" s="14">
        <v>548760</v>
      </c>
    </row>
    <row r="299" spans="1:5" x14ac:dyDescent="0.25">
      <c r="A299" s="11">
        <v>15</v>
      </c>
      <c r="B299" s="12">
        <v>567202</v>
      </c>
      <c r="C299" s="12" t="s">
        <v>34</v>
      </c>
      <c r="D299" s="12" t="s">
        <v>0</v>
      </c>
      <c r="E299" s="14">
        <v>272760</v>
      </c>
    </row>
    <row r="300" spans="1:5" x14ac:dyDescent="0.25">
      <c r="A300" s="11">
        <v>16</v>
      </c>
      <c r="B300" s="12">
        <v>567330</v>
      </c>
      <c r="C300" s="12" t="s">
        <v>35</v>
      </c>
      <c r="D300" s="12" t="s">
        <v>0</v>
      </c>
      <c r="E300" s="14">
        <v>640760</v>
      </c>
    </row>
    <row r="301" spans="1:5" x14ac:dyDescent="0.25">
      <c r="A301" s="11">
        <v>17</v>
      </c>
      <c r="B301" s="12">
        <v>568045</v>
      </c>
      <c r="C301" s="12" t="s">
        <v>36</v>
      </c>
      <c r="D301" s="12" t="s">
        <v>0</v>
      </c>
      <c r="E301" s="14">
        <v>272760</v>
      </c>
    </row>
    <row r="302" spans="1:5" x14ac:dyDescent="0.25">
      <c r="A302" s="11">
        <v>18</v>
      </c>
      <c r="B302" s="12">
        <v>567453</v>
      </c>
      <c r="C302" s="12" t="s">
        <v>37</v>
      </c>
      <c r="D302" s="12" t="s">
        <v>2</v>
      </c>
      <c r="E302" s="22">
        <v>173573</v>
      </c>
    </row>
    <row r="303" spans="1:5" x14ac:dyDescent="0.25">
      <c r="A303" s="11">
        <v>19</v>
      </c>
      <c r="B303" s="12">
        <v>567445</v>
      </c>
      <c r="C303" s="12" t="s">
        <v>38</v>
      </c>
      <c r="D303" s="12" t="s">
        <v>0</v>
      </c>
      <c r="E303" s="14">
        <v>169059</v>
      </c>
    </row>
    <row r="304" spans="1:5" x14ac:dyDescent="0.25">
      <c r="A304" s="11">
        <v>20</v>
      </c>
      <c r="B304" s="12">
        <v>568584</v>
      </c>
      <c r="C304" s="12" t="s">
        <v>39</v>
      </c>
      <c r="D304" s="12" t="s">
        <v>0</v>
      </c>
      <c r="E304" s="14">
        <v>272760</v>
      </c>
    </row>
    <row r="305" spans="1:5" x14ac:dyDescent="0.25">
      <c r="A305" s="11">
        <v>21</v>
      </c>
      <c r="B305" s="12">
        <v>567572</v>
      </c>
      <c r="C305" s="12" t="s">
        <v>40</v>
      </c>
      <c r="D305" s="12" t="s">
        <v>0</v>
      </c>
      <c r="E305" s="14">
        <v>548760</v>
      </c>
    </row>
    <row r="306" spans="1:5" x14ac:dyDescent="0.25">
      <c r="A306" s="11">
        <v>22</v>
      </c>
      <c r="B306" s="12">
        <v>568462</v>
      </c>
      <c r="C306" s="12" t="s">
        <v>41</v>
      </c>
      <c r="D306" s="12" t="s">
        <v>0</v>
      </c>
      <c r="E306" s="14">
        <v>180760</v>
      </c>
    </row>
    <row r="307" spans="1:5" x14ac:dyDescent="0.25">
      <c r="A307" s="11">
        <v>23</v>
      </c>
      <c r="B307" s="12">
        <v>567625</v>
      </c>
      <c r="C307" s="12" t="s">
        <v>42</v>
      </c>
      <c r="D307" s="12" t="s">
        <v>0</v>
      </c>
      <c r="E307" s="14">
        <v>272760</v>
      </c>
    </row>
    <row r="308" spans="1:5" x14ac:dyDescent="0.25">
      <c r="A308" s="11">
        <v>24</v>
      </c>
      <c r="B308" s="12">
        <v>567536</v>
      </c>
      <c r="C308" s="12" t="s">
        <v>43</v>
      </c>
      <c r="D308" s="12" t="s">
        <v>0</v>
      </c>
      <c r="E308" s="22">
        <v>180760</v>
      </c>
    </row>
    <row r="309" spans="1:5" x14ac:dyDescent="0.25">
      <c r="A309" s="11">
        <v>25</v>
      </c>
      <c r="B309" s="12">
        <v>568437</v>
      </c>
      <c r="C309" s="12" t="s">
        <v>44</v>
      </c>
      <c r="D309" s="12" t="s">
        <v>0</v>
      </c>
      <c r="E309" s="14">
        <v>456760</v>
      </c>
    </row>
    <row r="310" spans="1:5" x14ac:dyDescent="0.25">
      <c r="A310" s="11">
        <v>26</v>
      </c>
      <c r="B310" s="12">
        <v>567279</v>
      </c>
      <c r="C310" s="12" t="s">
        <v>45</v>
      </c>
      <c r="D310" s="12" t="s">
        <v>0</v>
      </c>
      <c r="E310" s="14">
        <v>364360</v>
      </c>
    </row>
    <row r="311" spans="1:5" x14ac:dyDescent="0.25">
      <c r="A311" s="11">
        <v>27</v>
      </c>
      <c r="B311" s="12">
        <v>568274</v>
      </c>
      <c r="C311" s="12" t="s">
        <v>46</v>
      </c>
      <c r="D311" s="12" t="s">
        <v>0</v>
      </c>
      <c r="E311" s="14">
        <v>364760</v>
      </c>
    </row>
    <row r="312" spans="1:5" x14ac:dyDescent="0.25">
      <c r="A312" s="11">
        <v>28</v>
      </c>
      <c r="B312" s="12">
        <v>567748</v>
      </c>
      <c r="C312" s="12" t="s">
        <v>47</v>
      </c>
      <c r="D312" s="12" t="s">
        <v>0</v>
      </c>
      <c r="E312" s="14">
        <v>180760</v>
      </c>
    </row>
    <row r="313" spans="1:5" x14ac:dyDescent="0.25">
      <c r="A313" s="11">
        <v>29</v>
      </c>
      <c r="B313" s="12">
        <v>567519</v>
      </c>
      <c r="C313" s="12" t="s">
        <v>48</v>
      </c>
      <c r="D313" s="12" t="s">
        <v>0</v>
      </c>
      <c r="E313" s="14">
        <v>548760</v>
      </c>
    </row>
    <row r="314" spans="1:5" x14ac:dyDescent="0.25">
      <c r="A314" s="11">
        <v>30</v>
      </c>
      <c r="B314" s="12">
        <v>568089</v>
      </c>
      <c r="C314" s="12" t="s">
        <v>49</v>
      </c>
      <c r="D314" s="12" t="s">
        <v>0</v>
      </c>
      <c r="E314" s="22">
        <v>364760</v>
      </c>
    </row>
    <row r="315" spans="1:5" x14ac:dyDescent="0.25">
      <c r="A315" s="11">
        <v>31</v>
      </c>
      <c r="B315" s="12">
        <v>568475</v>
      </c>
      <c r="C315" s="12" t="s">
        <v>50</v>
      </c>
      <c r="D315" s="12" t="s">
        <v>0</v>
      </c>
      <c r="E315" s="14">
        <v>364760</v>
      </c>
    </row>
    <row r="316" spans="1:5" x14ac:dyDescent="0.25">
      <c r="A316" s="11">
        <v>32</v>
      </c>
      <c r="B316" s="12">
        <v>567961</v>
      </c>
      <c r="C316" s="12" t="s">
        <v>51</v>
      </c>
      <c r="D316" s="12" t="s">
        <v>0</v>
      </c>
      <c r="E316" s="14">
        <v>456760</v>
      </c>
    </row>
    <row r="317" spans="1:5" x14ac:dyDescent="0.25">
      <c r="A317" s="11">
        <v>33</v>
      </c>
      <c r="B317" s="12">
        <v>567791</v>
      </c>
      <c r="C317" s="12" t="s">
        <v>52</v>
      </c>
      <c r="D317" s="12" t="s">
        <v>0</v>
      </c>
      <c r="E317" s="14">
        <v>364760</v>
      </c>
    </row>
    <row r="318" spans="1:5" x14ac:dyDescent="0.25">
      <c r="A318" s="11">
        <v>34</v>
      </c>
      <c r="B318" s="12">
        <v>568685</v>
      </c>
      <c r="C318" s="12" t="s">
        <v>53</v>
      </c>
      <c r="D318" s="12" t="s">
        <v>0</v>
      </c>
      <c r="E318" s="14">
        <v>364760</v>
      </c>
    </row>
    <row r="319" spans="1:5" x14ac:dyDescent="0.25">
      <c r="A319" s="11">
        <v>35</v>
      </c>
      <c r="B319" s="12">
        <v>568550</v>
      </c>
      <c r="C319" s="12" t="s">
        <v>54</v>
      </c>
      <c r="D319" s="12" t="s">
        <v>0</v>
      </c>
      <c r="E319" s="14">
        <v>456760</v>
      </c>
    </row>
    <row r="320" spans="1:5" x14ac:dyDescent="0.25">
      <c r="A320" s="11">
        <v>36</v>
      </c>
      <c r="B320" s="12">
        <v>567322</v>
      </c>
      <c r="C320" s="12" t="s">
        <v>55</v>
      </c>
      <c r="D320" s="12" t="s">
        <v>0</v>
      </c>
      <c r="E320" s="22">
        <v>272760</v>
      </c>
    </row>
    <row r="321" spans="1:5" x14ac:dyDescent="0.25">
      <c r="A321" s="11">
        <v>37</v>
      </c>
      <c r="B321" s="12">
        <v>568635</v>
      </c>
      <c r="C321" s="12" t="s">
        <v>56</v>
      </c>
      <c r="D321" s="12" t="s">
        <v>0</v>
      </c>
      <c r="E321" s="14">
        <v>272760</v>
      </c>
    </row>
    <row r="322" spans="1:5" x14ac:dyDescent="0.25">
      <c r="A322" s="11">
        <v>38</v>
      </c>
      <c r="B322" s="12">
        <v>567317</v>
      </c>
      <c r="C322" s="12" t="s">
        <v>57</v>
      </c>
      <c r="D322" s="12" t="s">
        <v>0</v>
      </c>
      <c r="E322" s="14">
        <v>272760</v>
      </c>
    </row>
    <row r="323" spans="1:5" x14ac:dyDescent="0.25">
      <c r="A323" s="11">
        <v>39</v>
      </c>
      <c r="B323" s="12">
        <v>567417</v>
      </c>
      <c r="C323" s="12" t="s">
        <v>58</v>
      </c>
      <c r="D323" s="12" t="s">
        <v>0</v>
      </c>
      <c r="E323" s="14">
        <v>272760</v>
      </c>
    </row>
    <row r="324" spans="1:5" x14ac:dyDescent="0.25">
      <c r="A324" s="11">
        <v>40</v>
      </c>
      <c r="B324" s="12">
        <v>568706</v>
      </c>
      <c r="C324" s="12" t="s">
        <v>59</v>
      </c>
      <c r="D324" s="12" t="s">
        <v>0</v>
      </c>
      <c r="E324" s="14">
        <v>456760</v>
      </c>
    </row>
    <row r="325" spans="1:5" x14ac:dyDescent="0.25">
      <c r="A325" s="11">
        <v>41</v>
      </c>
      <c r="B325" s="12">
        <v>568486</v>
      </c>
      <c r="C325" s="12" t="s">
        <v>60</v>
      </c>
      <c r="D325" s="12" t="s">
        <v>0</v>
      </c>
      <c r="E325" s="14">
        <v>363099</v>
      </c>
    </row>
    <row r="326" spans="1:5" x14ac:dyDescent="0.25">
      <c r="A326" s="11">
        <v>42</v>
      </c>
      <c r="B326" s="12">
        <v>567907</v>
      </c>
      <c r="C326" s="12" t="s">
        <v>61</v>
      </c>
      <c r="D326" s="12" t="s">
        <v>0</v>
      </c>
      <c r="E326" s="22">
        <v>272760</v>
      </c>
    </row>
    <row r="327" spans="1:5" x14ac:dyDescent="0.25">
      <c r="A327" s="11">
        <v>43</v>
      </c>
      <c r="B327" s="12">
        <v>567431</v>
      </c>
      <c r="C327" s="12" t="s">
        <v>62</v>
      </c>
      <c r="D327" s="12" t="s">
        <v>0</v>
      </c>
      <c r="E327" s="14">
        <v>456760</v>
      </c>
    </row>
    <row r="328" spans="1:5" x14ac:dyDescent="0.25">
      <c r="A328" s="11">
        <v>44</v>
      </c>
      <c r="B328" s="12">
        <v>567506</v>
      </c>
      <c r="C328" s="12" t="s">
        <v>63</v>
      </c>
      <c r="D328" s="12" t="s">
        <v>0</v>
      </c>
      <c r="E328" s="14">
        <v>548760</v>
      </c>
    </row>
    <row r="329" spans="1:5" x14ac:dyDescent="0.25">
      <c r="A329" s="11">
        <v>45</v>
      </c>
      <c r="B329" s="12">
        <v>567259</v>
      </c>
      <c r="C329" s="12" t="s">
        <v>64</v>
      </c>
      <c r="D329" s="12" t="s">
        <v>0</v>
      </c>
      <c r="E329" s="14">
        <v>640760</v>
      </c>
    </row>
    <row r="330" spans="1:5" x14ac:dyDescent="0.25">
      <c r="A330" s="11">
        <v>46</v>
      </c>
      <c r="B330" s="12">
        <v>567209</v>
      </c>
      <c r="C330" s="12" t="s">
        <v>65</v>
      </c>
      <c r="D330" s="12" t="s">
        <v>0</v>
      </c>
      <c r="E330" s="14">
        <v>364760</v>
      </c>
    </row>
    <row r="331" spans="1:5" x14ac:dyDescent="0.25">
      <c r="A331" s="11">
        <v>47</v>
      </c>
      <c r="B331" s="12">
        <v>567336</v>
      </c>
      <c r="C331" s="12" t="s">
        <v>66</v>
      </c>
      <c r="D331" s="12" t="s">
        <v>0</v>
      </c>
      <c r="E331" s="14">
        <v>272760</v>
      </c>
    </row>
    <row r="332" spans="1:5" x14ac:dyDescent="0.25">
      <c r="A332" s="11">
        <v>48</v>
      </c>
      <c r="B332" s="12">
        <v>568529</v>
      </c>
      <c r="C332" s="12" t="s">
        <v>67</v>
      </c>
      <c r="D332" s="12" t="s">
        <v>0</v>
      </c>
      <c r="E332" s="22">
        <v>272760</v>
      </c>
    </row>
    <row r="333" spans="1:5" x14ac:dyDescent="0.25">
      <c r="A333" s="11">
        <v>49</v>
      </c>
      <c r="B333" s="12">
        <v>568007</v>
      </c>
      <c r="C333" s="12" t="s">
        <v>68</v>
      </c>
      <c r="D333" s="12" t="s">
        <v>0</v>
      </c>
      <c r="E333" s="14">
        <v>272760</v>
      </c>
    </row>
    <row r="334" spans="1:5" x14ac:dyDescent="0.25">
      <c r="A334" s="11">
        <v>50</v>
      </c>
      <c r="B334" s="12">
        <v>568074</v>
      </c>
      <c r="C334" s="12" t="s">
        <v>7</v>
      </c>
      <c r="D334" s="12" t="s">
        <v>0</v>
      </c>
      <c r="E334" s="14">
        <v>640817</v>
      </c>
    </row>
    <row r="335" spans="1:5" x14ac:dyDescent="0.25">
      <c r="A335" s="11">
        <v>51</v>
      </c>
      <c r="B335" s="12">
        <v>567779</v>
      </c>
      <c r="C335" s="12" t="s">
        <v>69</v>
      </c>
      <c r="D335" s="12" t="s">
        <v>0</v>
      </c>
      <c r="E335" s="14">
        <v>640760</v>
      </c>
    </row>
    <row r="336" spans="1:5" x14ac:dyDescent="0.25">
      <c r="A336" s="11">
        <v>52</v>
      </c>
      <c r="B336" s="12">
        <v>568580</v>
      </c>
      <c r="C336" s="12" t="s">
        <v>70</v>
      </c>
      <c r="D336" s="12" t="s">
        <v>0</v>
      </c>
      <c r="E336" s="14">
        <v>640760</v>
      </c>
    </row>
    <row r="337" spans="1:5" x14ac:dyDescent="0.25">
      <c r="A337" s="11">
        <v>53</v>
      </c>
      <c r="B337" s="12">
        <v>568468</v>
      </c>
      <c r="C337" s="12" t="s">
        <v>71</v>
      </c>
      <c r="D337" s="12" t="s">
        <v>0</v>
      </c>
      <c r="E337" s="14">
        <v>548760</v>
      </c>
    </row>
    <row r="338" spans="1:5" x14ac:dyDescent="0.25">
      <c r="A338" s="26">
        <v>54</v>
      </c>
      <c r="B338" s="27">
        <v>568447</v>
      </c>
      <c r="C338" s="12" t="s">
        <v>72</v>
      </c>
      <c r="D338" s="12" t="s">
        <v>0</v>
      </c>
      <c r="E338" s="22">
        <v>640760</v>
      </c>
    </row>
    <row r="339" spans="1:5" x14ac:dyDescent="0.25">
      <c r="A339" s="28"/>
      <c r="B339" s="29"/>
      <c r="C339" s="2"/>
      <c r="D339" s="2"/>
      <c r="E339" s="32">
        <f>SUM(E285:E338)</f>
        <v>20737569</v>
      </c>
    </row>
    <row r="340" spans="1:5" ht="45" x14ac:dyDescent="0.25">
      <c r="A340" s="37" t="s">
        <v>16</v>
      </c>
      <c r="B340" s="39"/>
      <c r="C340" s="8" t="s">
        <v>4</v>
      </c>
      <c r="D340" s="8" t="s">
        <v>5</v>
      </c>
      <c r="E340" s="21" t="s">
        <v>3</v>
      </c>
    </row>
    <row r="341" spans="1:5" x14ac:dyDescent="0.25">
      <c r="A341" s="3">
        <v>1</v>
      </c>
      <c r="B341" s="3">
        <v>567268</v>
      </c>
      <c r="C341" s="4" t="s">
        <v>73</v>
      </c>
      <c r="D341" s="4" t="s">
        <v>0</v>
      </c>
      <c r="E341" s="15">
        <v>250000</v>
      </c>
    </row>
    <row r="342" spans="1:5" x14ac:dyDescent="0.25">
      <c r="A342" s="3">
        <v>2</v>
      </c>
      <c r="B342" s="3">
        <v>567238</v>
      </c>
      <c r="C342" s="4" t="s">
        <v>74</v>
      </c>
      <c r="D342" s="4" t="s">
        <v>0</v>
      </c>
      <c r="E342" s="15">
        <v>117238</v>
      </c>
    </row>
    <row r="343" spans="1:5" x14ac:dyDescent="0.25">
      <c r="A343" s="3">
        <v>3</v>
      </c>
      <c r="B343" s="3">
        <v>567950</v>
      </c>
      <c r="C343" s="4" t="s">
        <v>75</v>
      </c>
      <c r="D343" s="4" t="s">
        <v>0</v>
      </c>
      <c r="E343" s="15">
        <v>93750</v>
      </c>
    </row>
    <row r="344" spans="1:5" x14ac:dyDescent="0.25">
      <c r="A344" s="3">
        <v>4</v>
      </c>
      <c r="B344" s="3">
        <v>567372</v>
      </c>
      <c r="C344" s="4" t="s">
        <v>76</v>
      </c>
      <c r="D344" s="4" t="s">
        <v>0</v>
      </c>
      <c r="E344" s="15">
        <v>189750</v>
      </c>
    </row>
    <row r="345" spans="1:5" x14ac:dyDescent="0.25">
      <c r="A345" s="3">
        <v>5</v>
      </c>
      <c r="B345" s="3">
        <v>568537</v>
      </c>
      <c r="C345" s="4" t="s">
        <v>77</v>
      </c>
      <c r="D345" s="4" t="s">
        <v>1</v>
      </c>
      <c r="E345" s="15">
        <v>154500</v>
      </c>
    </row>
    <row r="346" spans="1:5" x14ac:dyDescent="0.25">
      <c r="A346" s="3">
        <v>6</v>
      </c>
      <c r="B346" s="3">
        <v>567271</v>
      </c>
      <c r="C346" s="4" t="s">
        <v>29</v>
      </c>
      <c r="D346" s="4" t="s">
        <v>0</v>
      </c>
      <c r="E346" s="15">
        <v>117065</v>
      </c>
    </row>
    <row r="347" spans="1:5" x14ac:dyDescent="0.25">
      <c r="A347" s="3">
        <v>7</v>
      </c>
      <c r="B347" s="3">
        <v>568146</v>
      </c>
      <c r="C347" s="4" t="s">
        <v>78</v>
      </c>
      <c r="D347" s="4" t="s">
        <v>0</v>
      </c>
      <c r="E347" s="15">
        <v>180000</v>
      </c>
    </row>
    <row r="348" spans="1:5" x14ac:dyDescent="0.25">
      <c r="A348" s="3">
        <v>8</v>
      </c>
      <c r="B348" s="3">
        <v>567213</v>
      </c>
      <c r="C348" s="4" t="s">
        <v>34</v>
      </c>
      <c r="D348" s="4" t="s">
        <v>0</v>
      </c>
      <c r="E348" s="15">
        <v>136250</v>
      </c>
    </row>
    <row r="349" spans="1:5" x14ac:dyDescent="0.25">
      <c r="A349" s="3">
        <v>9</v>
      </c>
      <c r="B349" s="3">
        <v>567698</v>
      </c>
      <c r="C349" s="4" t="s">
        <v>36</v>
      </c>
      <c r="D349" s="4" t="s">
        <v>0</v>
      </c>
      <c r="E349" s="15">
        <v>25335</v>
      </c>
    </row>
    <row r="350" spans="1:5" x14ac:dyDescent="0.25">
      <c r="A350" s="3">
        <v>10</v>
      </c>
      <c r="B350" s="3">
        <v>568309</v>
      </c>
      <c r="C350" s="4" t="s">
        <v>79</v>
      </c>
      <c r="D350" s="4" t="s">
        <v>0</v>
      </c>
      <c r="E350" s="15">
        <v>186875</v>
      </c>
    </row>
    <row r="351" spans="1:5" x14ac:dyDescent="0.25">
      <c r="A351" s="3">
        <v>11</v>
      </c>
      <c r="B351" s="3">
        <v>568456</v>
      </c>
      <c r="C351" s="4" t="s">
        <v>80</v>
      </c>
      <c r="D351" s="4" t="s">
        <v>0</v>
      </c>
      <c r="E351" s="15">
        <v>175000</v>
      </c>
    </row>
    <row r="352" spans="1:5" x14ac:dyDescent="0.25">
      <c r="A352" s="3">
        <v>12</v>
      </c>
      <c r="B352" s="3">
        <v>567264</v>
      </c>
      <c r="C352" s="4" t="s">
        <v>81</v>
      </c>
      <c r="D352" s="4" t="s">
        <v>1</v>
      </c>
      <c r="E352" s="15">
        <v>43450</v>
      </c>
    </row>
    <row r="353" spans="1:5" x14ac:dyDescent="0.25">
      <c r="A353" s="3">
        <v>13</v>
      </c>
      <c r="B353" s="3">
        <v>567537</v>
      </c>
      <c r="C353" s="4" t="s">
        <v>43</v>
      </c>
      <c r="D353" s="4" t="s">
        <v>0</v>
      </c>
      <c r="E353" s="15">
        <v>30000</v>
      </c>
    </row>
    <row r="354" spans="1:5" x14ac:dyDescent="0.25">
      <c r="A354" s="3">
        <v>14</v>
      </c>
      <c r="B354" s="3">
        <v>567472</v>
      </c>
      <c r="C354" s="4" t="s">
        <v>82</v>
      </c>
      <c r="D354" s="4" t="s">
        <v>0</v>
      </c>
      <c r="E354" s="15">
        <v>250000</v>
      </c>
    </row>
    <row r="355" spans="1:5" x14ac:dyDescent="0.25">
      <c r="A355" s="3">
        <v>15</v>
      </c>
      <c r="B355" s="3">
        <v>568809</v>
      </c>
      <c r="C355" s="4" t="s">
        <v>83</v>
      </c>
      <c r="D355" s="4" t="s">
        <v>0</v>
      </c>
      <c r="E355" s="15">
        <v>250000</v>
      </c>
    </row>
    <row r="356" spans="1:5" x14ac:dyDescent="0.25">
      <c r="A356" s="3">
        <v>16</v>
      </c>
      <c r="B356" s="3">
        <v>567226</v>
      </c>
      <c r="C356" s="4" t="s">
        <v>84</v>
      </c>
      <c r="D356" s="4" t="s">
        <v>0</v>
      </c>
      <c r="E356" s="24">
        <v>138349</v>
      </c>
    </row>
    <row r="357" spans="1:5" x14ac:dyDescent="0.25">
      <c r="A357" s="3">
        <v>17</v>
      </c>
      <c r="B357" s="3">
        <v>567318</v>
      </c>
      <c r="C357" s="4" t="s">
        <v>85</v>
      </c>
      <c r="D357" s="4" t="s">
        <v>0</v>
      </c>
      <c r="E357" s="15">
        <v>250000</v>
      </c>
    </row>
    <row r="358" spans="1:5" x14ac:dyDescent="0.25">
      <c r="A358" s="3">
        <v>18</v>
      </c>
      <c r="B358" s="3">
        <v>568748</v>
      </c>
      <c r="C358" s="4" t="s">
        <v>86</v>
      </c>
      <c r="D358" s="4" t="s">
        <v>0</v>
      </c>
      <c r="E358" s="15">
        <v>250000</v>
      </c>
    </row>
    <row r="359" spans="1:5" x14ac:dyDescent="0.25">
      <c r="A359" s="3">
        <v>19</v>
      </c>
      <c r="B359" s="3">
        <v>568409</v>
      </c>
      <c r="C359" s="4" t="s">
        <v>44</v>
      </c>
      <c r="D359" s="4" t="s">
        <v>0</v>
      </c>
      <c r="E359" s="15">
        <v>123750</v>
      </c>
    </row>
    <row r="360" spans="1:5" x14ac:dyDescent="0.25">
      <c r="A360" s="3">
        <v>20</v>
      </c>
      <c r="B360" s="3">
        <v>568566</v>
      </c>
      <c r="C360" s="4" t="s">
        <v>87</v>
      </c>
      <c r="D360" s="4" t="s">
        <v>0</v>
      </c>
      <c r="E360" s="15">
        <v>50364</v>
      </c>
    </row>
    <row r="361" spans="1:5" x14ac:dyDescent="0.25">
      <c r="A361" s="3">
        <v>21</v>
      </c>
      <c r="B361" s="3">
        <v>567337</v>
      </c>
      <c r="C361" s="4" t="s">
        <v>88</v>
      </c>
      <c r="D361" s="4" t="s">
        <v>0</v>
      </c>
      <c r="E361" s="15">
        <v>192500</v>
      </c>
    </row>
    <row r="362" spans="1:5" x14ac:dyDescent="0.25">
      <c r="A362" s="3">
        <v>22</v>
      </c>
      <c r="B362" s="3">
        <v>567216</v>
      </c>
      <c r="C362" s="4" t="s">
        <v>48</v>
      </c>
      <c r="D362" s="4" t="s">
        <v>0</v>
      </c>
      <c r="E362" s="15">
        <v>91250</v>
      </c>
    </row>
    <row r="363" spans="1:5" x14ac:dyDescent="0.25">
      <c r="A363" s="3">
        <v>23</v>
      </c>
      <c r="B363" s="3">
        <v>567930</v>
      </c>
      <c r="C363" s="4" t="s">
        <v>89</v>
      </c>
      <c r="D363" s="4" t="s">
        <v>0</v>
      </c>
      <c r="E363" s="15">
        <v>250000</v>
      </c>
    </row>
    <row r="364" spans="1:5" x14ac:dyDescent="0.25">
      <c r="A364" s="3">
        <v>24</v>
      </c>
      <c r="B364" s="3">
        <v>567960</v>
      </c>
      <c r="C364" s="4" t="s">
        <v>51</v>
      </c>
      <c r="D364" s="4" t="s">
        <v>0</v>
      </c>
      <c r="E364" s="15">
        <v>180000</v>
      </c>
    </row>
    <row r="365" spans="1:5" x14ac:dyDescent="0.25">
      <c r="A365" s="3">
        <v>25</v>
      </c>
      <c r="B365" s="3">
        <v>568054</v>
      </c>
      <c r="C365" s="4" t="s">
        <v>90</v>
      </c>
      <c r="D365" s="4" t="s">
        <v>0</v>
      </c>
      <c r="E365" s="15">
        <v>154000</v>
      </c>
    </row>
    <row r="366" spans="1:5" x14ac:dyDescent="0.25">
      <c r="A366" s="3">
        <v>26</v>
      </c>
      <c r="B366" s="3">
        <v>568158</v>
      </c>
      <c r="C366" s="4" t="s">
        <v>63</v>
      </c>
      <c r="D366" s="4" t="s">
        <v>0</v>
      </c>
      <c r="E366" s="15">
        <v>180000</v>
      </c>
    </row>
    <row r="367" spans="1:5" x14ac:dyDescent="0.25">
      <c r="A367" s="3">
        <v>27</v>
      </c>
      <c r="B367" s="3">
        <v>567305</v>
      </c>
      <c r="C367" s="4" t="s">
        <v>64</v>
      </c>
      <c r="D367" s="4" t="s">
        <v>0</v>
      </c>
      <c r="E367" s="15">
        <v>175143</v>
      </c>
    </row>
    <row r="368" spans="1:5" x14ac:dyDescent="0.25">
      <c r="A368" s="3">
        <v>28</v>
      </c>
      <c r="B368" s="3">
        <v>568191</v>
      </c>
      <c r="C368" s="4" t="s">
        <v>91</v>
      </c>
      <c r="D368" s="4" t="s">
        <v>0</v>
      </c>
      <c r="E368" s="15">
        <v>155000</v>
      </c>
    </row>
    <row r="369" spans="1:5" x14ac:dyDescent="0.25">
      <c r="A369" s="3">
        <v>29</v>
      </c>
      <c r="B369" s="3">
        <v>567955</v>
      </c>
      <c r="C369" s="4" t="s">
        <v>92</v>
      </c>
      <c r="D369" s="4" t="s">
        <v>0</v>
      </c>
      <c r="E369" s="15">
        <v>250000</v>
      </c>
    </row>
    <row r="370" spans="1:5" x14ac:dyDescent="0.25">
      <c r="A370" s="3">
        <v>30</v>
      </c>
      <c r="B370" s="3">
        <v>568562</v>
      </c>
      <c r="C370" s="4" t="s">
        <v>93</v>
      </c>
      <c r="D370" s="4" t="s">
        <v>0</v>
      </c>
      <c r="E370" s="15">
        <v>191250</v>
      </c>
    </row>
    <row r="371" spans="1:5" x14ac:dyDescent="0.25">
      <c r="A371" s="3">
        <v>31</v>
      </c>
      <c r="B371" s="3">
        <v>568392</v>
      </c>
      <c r="C371" s="4" t="s">
        <v>94</v>
      </c>
      <c r="D371" s="4" t="s">
        <v>0</v>
      </c>
      <c r="E371" s="15">
        <v>164413</v>
      </c>
    </row>
    <row r="372" spans="1:5" x14ac:dyDescent="0.25">
      <c r="A372" s="3">
        <v>32</v>
      </c>
      <c r="B372" s="3">
        <v>567780</v>
      </c>
      <c r="C372" s="4" t="s">
        <v>69</v>
      </c>
      <c r="D372" s="4" t="s">
        <v>0</v>
      </c>
      <c r="E372" s="15">
        <v>168750</v>
      </c>
    </row>
    <row r="373" spans="1:5" x14ac:dyDescent="0.25">
      <c r="E373" s="30">
        <f>SUM(E341:E372)</f>
        <v>5163982</v>
      </c>
    </row>
  </sheetData>
  <mergeCells count="13">
    <mergeCell ref="A252:B252"/>
    <mergeCell ref="A263:B263"/>
    <mergeCell ref="A284:B284"/>
    <mergeCell ref="A340:B340"/>
    <mergeCell ref="A1:E1"/>
    <mergeCell ref="A92:B92"/>
    <mergeCell ref="A194:B194"/>
    <mergeCell ref="A206:B206"/>
    <mergeCell ref="A2:B2"/>
    <mergeCell ref="A67:B67"/>
    <mergeCell ref="A70:B70"/>
    <mergeCell ref="A74:B74"/>
    <mergeCell ref="A85:B85"/>
  </mergeCells>
  <pageMargins left="0.25" right="0.25" top="0.25" bottom="0.4" header="0.3" footer="0.25"/>
  <pageSetup scale="76" fitToHeight="0" orientation="portrait" r:id="rId1"/>
  <headerFooter>
    <oddFooter>Page &amp;P of &amp;N</oddFooter>
  </headerFooter>
</worksheet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CJSB May 2026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Miles, Michelle (DCJS)</dc:creator>
  <cp:lastModifiedBy>Lohr-hopp, Wendy (DCJS)</cp:lastModifiedBy>
  <cp:lastPrinted>2026-04-23T16:19:43Z</cp:lastPrinted>
  <dcterms:created xsi:type="dcterms:W3CDTF">2025-02-19T12:36:44Z</dcterms:created>
  <dcterms:modified xsi:type="dcterms:W3CDTF">2026-05-07T17:23:41Z</dcterms:modified>
</cp:coreProperties>
</file>